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23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100" i="1"/>
  <c r="O72"/>
  <c r="O59"/>
  <c r="O33"/>
  <c r="M1"/>
  <c r="D1"/>
  <c r="E3" l="1"/>
  <c r="F3" s="1"/>
  <c r="G3" s="1"/>
  <c r="H3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E102" s="1"/>
  <c r="F102" s="1"/>
  <c r="G102" s="1"/>
  <c r="H102" s="1"/>
  <c r="E81" l="1"/>
  <c r="F81" s="1"/>
  <c r="G81" s="1"/>
  <c r="H81" s="1"/>
  <c r="E65"/>
  <c r="F65" s="1"/>
  <c r="G65" s="1"/>
  <c r="H65" s="1"/>
  <c r="E49"/>
  <c r="F49" s="1"/>
  <c r="G49" s="1"/>
  <c r="H49" s="1"/>
  <c r="E33"/>
  <c r="F33" s="1"/>
  <c r="G33" s="1"/>
  <c r="H33" s="1"/>
  <c r="E17"/>
  <c r="F17" s="1"/>
  <c r="G17" s="1"/>
  <c r="H17" s="1"/>
  <c r="E5"/>
  <c r="F5" s="1"/>
  <c r="G5" s="1"/>
  <c r="E85"/>
  <c r="F85" s="1"/>
  <c r="G85" s="1"/>
  <c r="H85" s="1"/>
  <c r="E69"/>
  <c r="F69" s="1"/>
  <c r="G69" s="1"/>
  <c r="H69" s="1"/>
  <c r="E53"/>
  <c r="F53" s="1"/>
  <c r="G53" s="1"/>
  <c r="H53" s="1"/>
  <c r="E37"/>
  <c r="F37" s="1"/>
  <c r="G37" s="1"/>
  <c r="H37" s="1"/>
  <c r="E21"/>
  <c r="F21" s="1"/>
  <c r="G21" s="1"/>
  <c r="H21" s="1"/>
  <c r="E6"/>
  <c r="F6" s="1"/>
  <c r="G6" s="1"/>
  <c r="H6" s="1"/>
  <c r="E73"/>
  <c r="F73" s="1"/>
  <c r="G73" s="1"/>
  <c r="H73" s="1"/>
  <c r="E57"/>
  <c r="F57" s="1"/>
  <c r="G57" s="1"/>
  <c r="H57" s="1"/>
  <c r="E41"/>
  <c r="F41" s="1"/>
  <c r="G41" s="1"/>
  <c r="H41" s="1"/>
  <c r="E25"/>
  <c r="F25" s="1"/>
  <c r="G25" s="1"/>
  <c r="H25" s="1"/>
  <c r="E9"/>
  <c r="F9" s="1"/>
  <c r="G9" s="1"/>
  <c r="H9" s="1"/>
  <c r="E77"/>
  <c r="F77" s="1"/>
  <c r="G77" s="1"/>
  <c r="H77" s="1"/>
  <c r="E61"/>
  <c r="F61" s="1"/>
  <c r="G61" s="1"/>
  <c r="H61" s="1"/>
  <c r="E45"/>
  <c r="F45" s="1"/>
  <c r="G45" s="1"/>
  <c r="H45" s="1"/>
  <c r="E29"/>
  <c r="F29" s="1"/>
  <c r="G29" s="1"/>
  <c r="H29" s="1"/>
  <c r="E13"/>
  <c r="F13" s="1"/>
  <c r="G13" s="1"/>
  <c r="H13" s="1"/>
  <c r="E100"/>
  <c r="F100" s="1"/>
  <c r="G100" s="1"/>
  <c r="H100" s="1"/>
  <c r="E96"/>
  <c r="F96" s="1"/>
  <c r="G96" s="1"/>
  <c r="H96" s="1"/>
  <c r="E92"/>
  <c r="F92" s="1"/>
  <c r="G92" s="1"/>
  <c r="H92" s="1"/>
  <c r="E88"/>
  <c r="F88" s="1"/>
  <c r="G88" s="1"/>
  <c r="H88" s="1"/>
  <c r="E84"/>
  <c r="F84" s="1"/>
  <c r="G84" s="1"/>
  <c r="E80"/>
  <c r="F80" s="1"/>
  <c r="G80" s="1"/>
  <c r="E76"/>
  <c r="F76" s="1"/>
  <c r="G76" s="1"/>
  <c r="E72"/>
  <c r="F72" s="1"/>
  <c r="G72" s="1"/>
  <c r="E68"/>
  <c r="F68" s="1"/>
  <c r="G68" s="1"/>
  <c r="E64"/>
  <c r="F64" s="1"/>
  <c r="G64" s="1"/>
  <c r="H64" s="1"/>
  <c r="E60"/>
  <c r="F60" s="1"/>
  <c r="G60" s="1"/>
  <c r="E56"/>
  <c r="F56" s="1"/>
  <c r="G56" s="1"/>
  <c r="H56" s="1"/>
  <c r="E52"/>
  <c r="F52" s="1"/>
  <c r="G52" s="1"/>
  <c r="E48"/>
  <c r="F48" s="1"/>
  <c r="G48" s="1"/>
  <c r="E44"/>
  <c r="F44" s="1"/>
  <c r="G44" s="1"/>
  <c r="E40"/>
  <c r="F40" s="1"/>
  <c r="G40" s="1"/>
  <c r="E36"/>
  <c r="F36" s="1"/>
  <c r="G36" s="1"/>
  <c r="H36" s="1"/>
  <c r="E32"/>
  <c r="F32" s="1"/>
  <c r="G32" s="1"/>
  <c r="E28"/>
  <c r="F28" s="1"/>
  <c r="G28" s="1"/>
  <c r="E24"/>
  <c r="F24" s="1"/>
  <c r="G24" s="1"/>
  <c r="E20"/>
  <c r="F20" s="1"/>
  <c r="G20" s="1"/>
  <c r="E16"/>
  <c r="F16" s="1"/>
  <c r="G16" s="1"/>
  <c r="E12"/>
  <c r="F12" s="1"/>
  <c r="G12" s="1"/>
  <c r="E8"/>
  <c r="F8" s="1"/>
  <c r="G8" s="1"/>
  <c r="E4"/>
  <c r="F4" s="1"/>
  <c r="G4" s="1"/>
  <c r="H4" s="1"/>
  <c r="E66"/>
  <c r="F66" s="1"/>
  <c r="G66" s="1"/>
  <c r="H66" s="1"/>
  <c r="E101"/>
  <c r="F101" s="1"/>
  <c r="G101" s="1"/>
  <c r="E97"/>
  <c r="F97" s="1"/>
  <c r="G97" s="1"/>
  <c r="H97" s="1"/>
  <c r="E93"/>
  <c r="F93" s="1"/>
  <c r="G93" s="1"/>
  <c r="H93" s="1"/>
  <c r="E89"/>
  <c r="F89" s="1"/>
  <c r="G89" s="1"/>
  <c r="H89" s="1"/>
  <c r="E98"/>
  <c r="F98" s="1"/>
  <c r="G98" s="1"/>
  <c r="H98" s="1"/>
  <c r="E94"/>
  <c r="F94" s="1"/>
  <c r="G94" s="1"/>
  <c r="H94" s="1"/>
  <c r="E90"/>
  <c r="F90" s="1"/>
  <c r="G90" s="1"/>
  <c r="H90" s="1"/>
  <c r="E86"/>
  <c r="F86" s="1"/>
  <c r="G86" s="1"/>
  <c r="H86" s="1"/>
  <c r="E82"/>
  <c r="F82" s="1"/>
  <c r="G82" s="1"/>
  <c r="H82" s="1"/>
  <c r="E78"/>
  <c r="F78" s="1"/>
  <c r="G78" s="1"/>
  <c r="H78" s="1"/>
  <c r="E74"/>
  <c r="F74" s="1"/>
  <c r="G74" s="1"/>
  <c r="E70"/>
  <c r="F70" s="1"/>
  <c r="G70" s="1"/>
  <c r="H70" s="1"/>
  <c r="E62"/>
  <c r="F62" s="1"/>
  <c r="G62" s="1"/>
  <c r="H62" s="1"/>
  <c r="E58"/>
  <c r="F58" s="1"/>
  <c r="G58" s="1"/>
  <c r="H58" s="1"/>
  <c r="E54"/>
  <c r="F54" s="1"/>
  <c r="G54" s="1"/>
  <c r="E50"/>
  <c r="F50" s="1"/>
  <c r="G50" s="1"/>
  <c r="H50" s="1"/>
  <c r="E46"/>
  <c r="F46" s="1"/>
  <c r="G46" s="1"/>
  <c r="H46" s="1"/>
  <c r="E42"/>
  <c r="F42" s="1"/>
  <c r="G42" s="1"/>
  <c r="H42" s="1"/>
  <c r="E38"/>
  <c r="F38" s="1"/>
  <c r="G38" s="1"/>
  <c r="H38" s="1"/>
  <c r="E34"/>
  <c r="F34" s="1"/>
  <c r="G34" s="1"/>
  <c r="H34" s="1"/>
  <c r="E30"/>
  <c r="F30" s="1"/>
  <c r="G30" s="1"/>
  <c r="H30" s="1"/>
  <c r="E26"/>
  <c r="F26" s="1"/>
  <c r="G26" s="1"/>
  <c r="H26" s="1"/>
  <c r="E22"/>
  <c r="F22" s="1"/>
  <c r="G22" s="1"/>
  <c r="H22" s="1"/>
  <c r="E18"/>
  <c r="F18" s="1"/>
  <c r="G18" s="1"/>
  <c r="H18" s="1"/>
  <c r="E14"/>
  <c r="F14" s="1"/>
  <c r="G14" s="1"/>
  <c r="H14" s="1"/>
  <c r="E10"/>
  <c r="F10" s="1"/>
  <c r="G10" s="1"/>
  <c r="E99"/>
  <c r="F99" s="1"/>
  <c r="G99" s="1"/>
  <c r="E95"/>
  <c r="F95" s="1"/>
  <c r="G95" s="1"/>
  <c r="E91"/>
  <c r="F91" s="1"/>
  <c r="G91" s="1"/>
  <c r="E87"/>
  <c r="F87" s="1"/>
  <c r="G87" s="1"/>
  <c r="E83"/>
  <c r="F83" s="1"/>
  <c r="G83" s="1"/>
  <c r="E79"/>
  <c r="F79" s="1"/>
  <c r="G79" s="1"/>
  <c r="E75"/>
  <c r="F75" s="1"/>
  <c r="G75" s="1"/>
  <c r="E71"/>
  <c r="F71" s="1"/>
  <c r="G71" s="1"/>
  <c r="E67"/>
  <c r="F67" s="1"/>
  <c r="G67" s="1"/>
  <c r="E63"/>
  <c r="F63" s="1"/>
  <c r="G63" s="1"/>
  <c r="E59"/>
  <c r="F59" s="1"/>
  <c r="G59" s="1"/>
  <c r="E55"/>
  <c r="F55" s="1"/>
  <c r="G55" s="1"/>
  <c r="E51"/>
  <c r="F51" s="1"/>
  <c r="G51" s="1"/>
  <c r="E47"/>
  <c r="F47" s="1"/>
  <c r="G47" s="1"/>
  <c r="E43"/>
  <c r="F43" s="1"/>
  <c r="G43" s="1"/>
  <c r="E39"/>
  <c r="F39" s="1"/>
  <c r="G39" s="1"/>
  <c r="E35"/>
  <c r="F35" s="1"/>
  <c r="G35" s="1"/>
  <c r="E31"/>
  <c r="F31" s="1"/>
  <c r="G31" s="1"/>
  <c r="E27"/>
  <c r="F27" s="1"/>
  <c r="G27" s="1"/>
  <c r="E23"/>
  <c r="F23" s="1"/>
  <c r="G23" s="1"/>
  <c r="E19"/>
  <c r="F19" s="1"/>
  <c r="G19" s="1"/>
  <c r="E15"/>
  <c r="F15" s="1"/>
  <c r="G15" s="1"/>
  <c r="E11"/>
  <c r="F11" s="1"/>
  <c r="G11" s="1"/>
  <c r="E7"/>
  <c r="F7" s="1"/>
  <c r="G7" s="1"/>
  <c r="H7" l="1"/>
  <c r="J6" s="1"/>
  <c r="H71"/>
  <c r="J71" s="1"/>
  <c r="H10"/>
  <c r="J10" s="1"/>
  <c r="H8"/>
  <c r="J8" s="1"/>
  <c r="H40"/>
  <c r="J40" s="1"/>
  <c r="H72"/>
  <c r="J72" s="1"/>
  <c r="H35"/>
  <c r="J35" s="1"/>
  <c r="H67"/>
  <c r="J67" s="1"/>
  <c r="H99"/>
  <c r="J98" s="1"/>
  <c r="H11"/>
  <c r="J11" s="1"/>
  <c r="H27"/>
  <c r="J26" s="1"/>
  <c r="H43"/>
  <c r="J43" s="1"/>
  <c r="H59"/>
  <c r="J58" s="1"/>
  <c r="H75"/>
  <c r="J75" s="1"/>
  <c r="H91"/>
  <c r="J91" s="1"/>
  <c r="H101"/>
  <c r="J101" s="1"/>
  <c r="H12"/>
  <c r="J12" s="1"/>
  <c r="H28"/>
  <c r="J28" s="1"/>
  <c r="H44"/>
  <c r="J44" s="1"/>
  <c r="H60"/>
  <c r="J60" s="1"/>
  <c r="H76"/>
  <c r="J76" s="1"/>
  <c r="H39"/>
  <c r="J39" s="1"/>
  <c r="H54"/>
  <c r="J54" s="1"/>
  <c r="H52"/>
  <c r="J52" s="1"/>
  <c r="H23"/>
  <c r="J23" s="1"/>
  <c r="H55"/>
  <c r="J55" s="1"/>
  <c r="H87"/>
  <c r="J87" s="1"/>
  <c r="H24"/>
  <c r="J24" s="1"/>
  <c r="H5"/>
  <c r="J5" s="1"/>
  <c r="H19"/>
  <c r="J19" s="1"/>
  <c r="H51"/>
  <c r="J50" s="1"/>
  <c r="H83"/>
  <c r="J83" s="1"/>
  <c r="H74"/>
  <c r="J73" s="1"/>
  <c r="H20"/>
  <c r="J20" s="1"/>
  <c r="H68"/>
  <c r="J68" s="1"/>
  <c r="H84"/>
  <c r="J84" s="1"/>
  <c r="H15"/>
  <c r="J14" s="1"/>
  <c r="H31"/>
  <c r="J31" s="1"/>
  <c r="H47"/>
  <c r="J47" s="1"/>
  <c r="H63"/>
  <c r="J63" s="1"/>
  <c r="H79"/>
  <c r="J79" s="1"/>
  <c r="H95"/>
  <c r="J95" s="1"/>
  <c r="H16"/>
  <c r="J16" s="1"/>
  <c r="H32"/>
  <c r="J32" s="1"/>
  <c r="H48"/>
  <c r="J48" s="1"/>
  <c r="H80"/>
  <c r="J80" s="1"/>
  <c r="J89"/>
  <c r="J64"/>
  <c r="J56"/>
  <c r="J37"/>
  <c r="J36"/>
  <c r="J30"/>
  <c r="J62"/>
  <c r="J82"/>
  <c r="J92"/>
  <c r="J78"/>
  <c r="J94"/>
  <c r="J18"/>
  <c r="J34"/>
  <c r="J70"/>
  <c r="J66"/>
  <c r="J96"/>
  <c r="J45"/>
  <c r="J25"/>
  <c r="J3"/>
  <c r="J85"/>
  <c r="J17"/>
  <c r="J29"/>
  <c r="J69"/>
  <c r="J97"/>
  <c r="J88"/>
  <c r="J13"/>
  <c r="J77"/>
  <c r="J81"/>
  <c r="J57"/>
  <c r="J65"/>
  <c r="J42"/>
  <c r="J22"/>
  <c r="J38"/>
  <c r="J90"/>
  <c r="J93"/>
  <c r="J100"/>
  <c r="J61"/>
  <c r="J49"/>
  <c r="J41"/>
  <c r="J21"/>
  <c r="J33"/>
  <c r="L48" l="1"/>
  <c r="M14"/>
  <c r="L14"/>
  <c r="L5"/>
  <c r="M76"/>
  <c r="L76"/>
  <c r="L58"/>
  <c r="M40"/>
  <c r="L40"/>
  <c r="L95"/>
  <c r="M20"/>
  <c r="L20"/>
  <c r="O20"/>
  <c r="M55"/>
  <c r="L55"/>
  <c r="L39"/>
  <c r="M28"/>
  <c r="L28"/>
  <c r="L75"/>
  <c r="M11"/>
  <c r="L11"/>
  <c r="L72"/>
  <c r="M71"/>
  <c r="L71"/>
  <c r="L16"/>
  <c r="M87"/>
  <c r="L87"/>
  <c r="L91"/>
  <c r="L26"/>
  <c r="M26"/>
  <c r="L35"/>
  <c r="M10"/>
  <c r="L10"/>
  <c r="L79"/>
  <c r="L73"/>
  <c r="M73"/>
  <c r="L23"/>
  <c r="M12"/>
  <c r="L12"/>
  <c r="L98"/>
  <c r="M6"/>
  <c r="L6"/>
  <c r="L80"/>
  <c r="M31"/>
  <c r="L31"/>
  <c r="L19"/>
  <c r="M47"/>
  <c r="L47"/>
  <c r="L68"/>
  <c r="M50"/>
  <c r="L50"/>
  <c r="L54"/>
  <c r="M44"/>
  <c r="L44"/>
  <c r="L32"/>
  <c r="M63"/>
  <c r="L63"/>
  <c r="L84"/>
  <c r="M83"/>
  <c r="L83"/>
  <c r="L24"/>
  <c r="M52"/>
  <c r="L52"/>
  <c r="L60"/>
  <c r="L101"/>
  <c r="L102"/>
  <c r="M43"/>
  <c r="L43"/>
  <c r="L67"/>
  <c r="M8"/>
  <c r="L8"/>
  <c r="L49"/>
  <c r="M49"/>
  <c r="L22"/>
  <c r="M22"/>
  <c r="L69"/>
  <c r="M69"/>
  <c r="M78"/>
  <c r="L78"/>
  <c r="L33"/>
  <c r="M33"/>
  <c r="L61"/>
  <c r="M61"/>
  <c r="M42"/>
  <c r="L42"/>
  <c r="L81"/>
  <c r="M81"/>
  <c r="L97"/>
  <c r="M97"/>
  <c r="L29"/>
  <c r="M29"/>
  <c r="M25"/>
  <c r="L25"/>
  <c r="M18"/>
  <c r="L18"/>
  <c r="M92"/>
  <c r="L92"/>
  <c r="L89"/>
  <c r="M89"/>
  <c r="J74"/>
  <c r="J86"/>
  <c r="J46"/>
  <c r="J4"/>
  <c r="J15"/>
  <c r="J51"/>
  <c r="J53"/>
  <c r="J59"/>
  <c r="J27"/>
  <c r="J99"/>
  <c r="J9"/>
  <c r="J7"/>
  <c r="L90"/>
  <c r="M90"/>
  <c r="M88"/>
  <c r="L88"/>
  <c r="M66"/>
  <c r="L66"/>
  <c r="L62"/>
  <c r="M62"/>
  <c r="M64"/>
  <c r="L64"/>
  <c r="L41"/>
  <c r="M41"/>
  <c r="L93"/>
  <c r="M93"/>
  <c r="L38"/>
  <c r="M38"/>
  <c r="L65"/>
  <c r="M65"/>
  <c r="M13"/>
  <c r="L13"/>
  <c r="L85"/>
  <c r="M85"/>
  <c r="M96"/>
  <c r="L96"/>
  <c r="L94"/>
  <c r="M94"/>
  <c r="L82"/>
  <c r="M82"/>
  <c r="M56"/>
  <c r="L56"/>
  <c r="L57"/>
  <c r="M57"/>
  <c r="M34"/>
  <c r="L34"/>
  <c r="M36"/>
  <c r="L36"/>
  <c r="L21"/>
  <c r="M21"/>
  <c r="M100"/>
  <c r="L100"/>
  <c r="L77"/>
  <c r="M77"/>
  <c r="L17"/>
  <c r="M17"/>
  <c r="L45"/>
  <c r="M45"/>
  <c r="L70"/>
  <c r="M70"/>
  <c r="L30"/>
  <c r="M30"/>
  <c r="L37"/>
  <c r="M37"/>
  <c r="L3"/>
  <c r="L9" l="1"/>
  <c r="M9"/>
  <c r="M4"/>
  <c r="L4"/>
  <c r="M99"/>
  <c r="L99"/>
  <c r="M51"/>
  <c r="L51"/>
  <c r="L86"/>
  <c r="M86"/>
  <c r="M3"/>
  <c r="M102"/>
  <c r="M24"/>
  <c r="M54"/>
  <c r="M98"/>
  <c r="M95"/>
  <c r="M58"/>
  <c r="M5"/>
  <c r="M48"/>
  <c r="L53"/>
  <c r="M53"/>
  <c r="L46"/>
  <c r="M46"/>
  <c r="M7"/>
  <c r="L7"/>
  <c r="M59"/>
  <c r="L59"/>
  <c r="M27"/>
  <c r="L27"/>
  <c r="M15"/>
  <c r="L15"/>
  <c r="L74"/>
  <c r="M74"/>
  <c r="M67"/>
  <c r="M101"/>
  <c r="M60"/>
  <c r="M84"/>
  <c r="M32"/>
  <c r="M68"/>
  <c r="M19"/>
  <c r="M80"/>
  <c r="M23"/>
  <c r="M79"/>
  <c r="M35"/>
  <c r="M91"/>
  <c r="M16"/>
  <c r="M72"/>
  <c r="M75"/>
  <c r="M39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0" fontId="0" fillId="5" borderId="0" xfId="0" applyFill="1"/>
    <xf numFmtId="1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2"/>
  <sheetViews>
    <sheetView tabSelected="1" topLeftCell="A22" workbookViewId="0">
      <selection activeCell="A31" sqref="A31:XFD31"/>
    </sheetView>
  </sheetViews>
  <sheetFormatPr defaultRowHeight="15"/>
  <cols>
    <col min="3" max="3" width="13.140625" customWidth="1"/>
    <col min="4" max="4" width="14.85546875" customWidth="1"/>
    <col min="6" max="6" width="21.85546875" customWidth="1"/>
    <col min="7" max="7" width="14.42578125" customWidth="1"/>
    <col min="8" max="8" width="9.140625" style="2"/>
    <col min="10" max="11" width="9.140625" style="5"/>
    <col min="12" max="12" width="9.140625" style="7"/>
    <col min="13" max="13" width="9.140625" style="3"/>
    <col min="14" max="14" width="9.140625" style="5"/>
    <col min="15" max="15" width="9.140625" customWidth="1"/>
  </cols>
  <sheetData>
    <row r="1" spans="2:14">
      <c r="B1">
        <v>2</v>
      </c>
      <c r="C1">
        <v>32</v>
      </c>
      <c r="D1">
        <f>POWER(B1,C1)</f>
        <v>4294967296</v>
      </c>
      <c r="H1" s="2">
        <v>24</v>
      </c>
      <c r="M1" s="3">
        <f>ROUND(J101/1,0)</f>
        <v>121</v>
      </c>
    </row>
    <row r="3" spans="2:14">
      <c r="B3">
        <v>1</v>
      </c>
      <c r="C3">
        <v>100</v>
      </c>
      <c r="E3">
        <f>PRODUCT(C3/60)</f>
        <v>1.6666666666666667</v>
      </c>
      <c r="F3">
        <f>PRODUCT(1/E3)</f>
        <v>0.6</v>
      </c>
      <c r="G3" s="1">
        <f>PRODUCT(48000000*F3)</f>
        <v>28800000</v>
      </c>
      <c r="H3" s="2">
        <f>PRODUCT(G3/H1)</f>
        <v>1200000</v>
      </c>
      <c r="J3" s="6">
        <f>PRODUCT(H3-H4)</f>
        <v>600000</v>
      </c>
      <c r="K3" s="6"/>
      <c r="L3" s="7">
        <f>ROUNDDOWN(J3/J101,0)</f>
        <v>4950</v>
      </c>
      <c r="M3" s="4">
        <f>MOD(J3,M1)</f>
        <v>82</v>
      </c>
      <c r="N3" s="6"/>
    </row>
    <row r="4" spans="2:14">
      <c r="B4">
        <v>2</v>
      </c>
      <c r="C4">
        <f>PRODUCT(C3+100)</f>
        <v>200</v>
      </c>
      <c r="E4">
        <f t="shared" ref="E4:E67" si="0">PRODUCT(C4/60)</f>
        <v>3.3333333333333335</v>
      </c>
      <c r="F4">
        <f t="shared" ref="F4:F67" si="1">PRODUCT(1/E4)</f>
        <v>0.3</v>
      </c>
      <c r="G4" s="1">
        <f t="shared" ref="G4:G67" si="2">PRODUCT(48000000*F4)</f>
        <v>14400000</v>
      </c>
      <c r="H4" s="2">
        <f>PRODUCT(G4/H1)</f>
        <v>600000</v>
      </c>
      <c r="J4" s="6">
        <f t="shared" ref="J4:J67" si="3">PRODUCT(H4-H5)</f>
        <v>200000</v>
      </c>
      <c r="K4" s="6"/>
      <c r="L4" s="7">
        <f>ROUNDDOWN(J4/J101,0)</f>
        <v>1650</v>
      </c>
      <c r="M4" s="8">
        <f>MOD(J4,M1)</f>
        <v>108</v>
      </c>
      <c r="N4" s="6"/>
    </row>
    <row r="5" spans="2:14">
      <c r="B5">
        <v>3</v>
      </c>
      <c r="C5">
        <f t="shared" ref="C5:C68" si="4">PRODUCT(C4+100)</f>
        <v>300</v>
      </c>
      <c r="E5">
        <f t="shared" si="0"/>
        <v>5</v>
      </c>
      <c r="F5">
        <f t="shared" si="1"/>
        <v>0.2</v>
      </c>
      <c r="G5" s="1">
        <f t="shared" si="2"/>
        <v>9600000</v>
      </c>
      <c r="H5" s="2">
        <f>PRODUCT(G5/H1)</f>
        <v>400000</v>
      </c>
      <c r="J5" s="6">
        <f t="shared" si="3"/>
        <v>100000</v>
      </c>
      <c r="K5" s="6"/>
      <c r="L5" s="7">
        <f>ROUNDDOWN(J5/J101,0)</f>
        <v>825</v>
      </c>
      <c r="M5" s="8">
        <f>MOD(J5,M1)</f>
        <v>54</v>
      </c>
      <c r="N5" s="6"/>
    </row>
    <row r="6" spans="2:14">
      <c r="B6">
        <v>4</v>
      </c>
      <c r="C6">
        <f t="shared" si="4"/>
        <v>400</v>
      </c>
      <c r="E6">
        <f t="shared" si="0"/>
        <v>6.666666666666667</v>
      </c>
      <c r="F6">
        <f t="shared" si="1"/>
        <v>0.15</v>
      </c>
      <c r="G6" s="1">
        <f t="shared" si="2"/>
        <v>7200000</v>
      </c>
      <c r="H6" s="2">
        <f>PRODUCT(G6/H1)</f>
        <v>300000</v>
      </c>
      <c r="J6" s="6">
        <f t="shared" si="3"/>
        <v>60000</v>
      </c>
      <c r="K6" s="6"/>
      <c r="L6" s="7">
        <f>ROUNDDOWN(J6/J101,0)</f>
        <v>495</v>
      </c>
      <c r="M6" s="8">
        <f>MOD(J6,M1)</f>
        <v>105</v>
      </c>
      <c r="N6" s="6"/>
    </row>
    <row r="7" spans="2:14">
      <c r="B7">
        <v>5</v>
      </c>
      <c r="C7">
        <f t="shared" si="4"/>
        <v>500</v>
      </c>
      <c r="E7">
        <f t="shared" si="0"/>
        <v>8.3333333333333339</v>
      </c>
      <c r="F7">
        <f t="shared" si="1"/>
        <v>0.12</v>
      </c>
      <c r="G7" s="1">
        <f t="shared" si="2"/>
        <v>5760000</v>
      </c>
      <c r="H7" s="2">
        <f>PRODUCT(G7/H1)</f>
        <v>240000</v>
      </c>
      <c r="J7" s="6">
        <f t="shared" si="3"/>
        <v>40000</v>
      </c>
      <c r="K7" s="6"/>
      <c r="L7" s="7">
        <f>ROUNDDOWN(J7/J101,0)</f>
        <v>330</v>
      </c>
      <c r="M7" s="8">
        <f>MOD(J7,M1)</f>
        <v>70</v>
      </c>
      <c r="N7" s="6"/>
    </row>
    <row r="8" spans="2:14">
      <c r="B8">
        <v>6</v>
      </c>
      <c r="C8">
        <f t="shared" si="4"/>
        <v>600</v>
      </c>
      <c r="E8">
        <f t="shared" si="0"/>
        <v>10</v>
      </c>
      <c r="F8">
        <f t="shared" si="1"/>
        <v>0.1</v>
      </c>
      <c r="G8" s="1">
        <f t="shared" si="2"/>
        <v>4800000</v>
      </c>
      <c r="H8" s="2">
        <f>PRODUCT(G8/H1)</f>
        <v>200000</v>
      </c>
      <c r="J8" s="6">
        <f t="shared" si="3"/>
        <v>28571.428571428551</v>
      </c>
      <c r="K8" s="6"/>
      <c r="L8" s="7">
        <f>ROUNDDOWN(J8/J101,0)</f>
        <v>235</v>
      </c>
      <c r="M8" s="8">
        <f>MOD(J8,M1)</f>
        <v>15.42857142855064</v>
      </c>
      <c r="N8" s="6"/>
    </row>
    <row r="9" spans="2:14">
      <c r="B9">
        <v>7</v>
      </c>
      <c r="C9">
        <f t="shared" si="4"/>
        <v>700</v>
      </c>
      <c r="E9">
        <f t="shared" si="0"/>
        <v>11.666666666666666</v>
      </c>
      <c r="F9">
        <f t="shared" si="1"/>
        <v>8.5714285714285715E-2</v>
      </c>
      <c r="G9" s="1">
        <f t="shared" si="2"/>
        <v>4114285.7142857146</v>
      </c>
      <c r="H9" s="2">
        <f>PRODUCT(G9/H1)</f>
        <v>171428.57142857145</v>
      </c>
      <c r="J9" s="6">
        <f t="shared" si="3"/>
        <v>21428.571428571449</v>
      </c>
      <c r="K9" s="6"/>
      <c r="L9" s="7">
        <f>ROUNDDOWN(J9/J101,0)</f>
        <v>176</v>
      </c>
      <c r="M9" s="8">
        <f>MOD(J9,M1)</f>
        <v>11.57142857144936</v>
      </c>
      <c r="N9" s="6"/>
    </row>
    <row r="10" spans="2:14">
      <c r="B10">
        <v>8</v>
      </c>
      <c r="C10">
        <f t="shared" si="4"/>
        <v>800</v>
      </c>
      <c r="E10">
        <f t="shared" si="0"/>
        <v>13.333333333333334</v>
      </c>
      <c r="F10">
        <f t="shared" si="1"/>
        <v>7.4999999999999997E-2</v>
      </c>
      <c r="G10" s="1">
        <f t="shared" si="2"/>
        <v>3600000</v>
      </c>
      <c r="H10" s="2">
        <f>PRODUCT(G10/H1)</f>
        <v>150000</v>
      </c>
      <c r="J10" s="6">
        <f t="shared" si="3"/>
        <v>16666.666666666657</v>
      </c>
      <c r="K10" s="6"/>
      <c r="L10" s="7">
        <f>ROUNDDOWN(J10/J101,0)</f>
        <v>137</v>
      </c>
      <c r="M10" s="8">
        <f>MOD(J10,M1)</f>
        <v>89.666666666656965</v>
      </c>
      <c r="N10" s="6"/>
    </row>
    <row r="11" spans="2:14">
      <c r="B11">
        <v>9</v>
      </c>
      <c r="C11">
        <f t="shared" si="4"/>
        <v>900</v>
      </c>
      <c r="E11">
        <f t="shared" si="0"/>
        <v>15</v>
      </c>
      <c r="F11">
        <f t="shared" si="1"/>
        <v>6.6666666666666666E-2</v>
      </c>
      <c r="G11" s="1">
        <f t="shared" si="2"/>
        <v>3200000</v>
      </c>
      <c r="H11" s="2">
        <f>PRODUCT(G11/H1)</f>
        <v>133333.33333333334</v>
      </c>
      <c r="J11" s="6">
        <f t="shared" si="3"/>
        <v>13333.333333333343</v>
      </c>
      <c r="K11" s="6"/>
      <c r="L11" s="7">
        <f>ROUNDDOWN(J11/J101,0)</f>
        <v>110</v>
      </c>
      <c r="M11" s="8">
        <f>MOD(J11,M1)</f>
        <v>23.333333333343035</v>
      </c>
      <c r="N11" s="6"/>
    </row>
    <row r="12" spans="2:14">
      <c r="B12">
        <v>10</v>
      </c>
      <c r="C12">
        <f t="shared" si="4"/>
        <v>1000</v>
      </c>
      <c r="E12">
        <f t="shared" si="0"/>
        <v>16.666666666666668</v>
      </c>
      <c r="F12">
        <f t="shared" si="1"/>
        <v>0.06</v>
      </c>
      <c r="G12" s="1">
        <f t="shared" si="2"/>
        <v>2880000</v>
      </c>
      <c r="H12" s="2">
        <f>PRODUCT(G12/H1)</f>
        <v>120000</v>
      </c>
      <c r="J12" s="6">
        <f t="shared" si="3"/>
        <v>10909.090909090897</v>
      </c>
      <c r="K12" s="6"/>
      <c r="L12" s="7">
        <f>ROUNDDOWN(J12/J101,0)</f>
        <v>90</v>
      </c>
      <c r="M12" s="8">
        <f>MOD(J12,M1)</f>
        <v>19.090909090897185</v>
      </c>
      <c r="N12" s="6"/>
    </row>
    <row r="13" spans="2:14">
      <c r="B13">
        <v>11</v>
      </c>
      <c r="C13">
        <f t="shared" si="4"/>
        <v>1100</v>
      </c>
      <c r="E13">
        <f t="shared" si="0"/>
        <v>18.333333333333332</v>
      </c>
      <c r="F13">
        <f t="shared" si="1"/>
        <v>5.454545454545455E-2</v>
      </c>
      <c r="G13" s="1">
        <f t="shared" si="2"/>
        <v>2618181.8181818184</v>
      </c>
      <c r="H13" s="2">
        <f>PRODUCT(G13/H1)</f>
        <v>109090.9090909091</v>
      </c>
      <c r="J13" s="6">
        <f t="shared" si="3"/>
        <v>9090.9090909091028</v>
      </c>
      <c r="K13" s="6"/>
      <c r="L13" s="7">
        <f>ROUNDDOWN(J13/J101,0)</f>
        <v>75</v>
      </c>
      <c r="M13" s="8">
        <f>MOD(J13,M1)</f>
        <v>15.909090909102815</v>
      </c>
      <c r="N13" s="6"/>
    </row>
    <row r="14" spans="2:14">
      <c r="B14">
        <v>12</v>
      </c>
      <c r="C14">
        <f t="shared" si="4"/>
        <v>1200</v>
      </c>
      <c r="E14">
        <f t="shared" si="0"/>
        <v>20</v>
      </c>
      <c r="F14">
        <f t="shared" si="1"/>
        <v>0.05</v>
      </c>
      <c r="G14" s="1">
        <f t="shared" si="2"/>
        <v>2400000</v>
      </c>
      <c r="H14" s="2">
        <f>PRODUCT(G14/H1)</f>
        <v>100000</v>
      </c>
      <c r="J14" s="6">
        <f t="shared" si="3"/>
        <v>7692.3076923077024</v>
      </c>
      <c r="K14" s="6"/>
      <c r="L14" s="7">
        <f>ROUNDDOWN(J14/J101,0)</f>
        <v>63</v>
      </c>
      <c r="M14" s="8">
        <f>MOD(J14,M1)</f>
        <v>69.307692307702382</v>
      </c>
      <c r="N14" s="6"/>
    </row>
    <row r="15" spans="2:14">
      <c r="B15">
        <v>13</v>
      </c>
      <c r="C15">
        <f t="shared" si="4"/>
        <v>1300</v>
      </c>
      <c r="E15">
        <f t="shared" si="0"/>
        <v>21.666666666666668</v>
      </c>
      <c r="F15">
        <f t="shared" si="1"/>
        <v>4.6153846153846149E-2</v>
      </c>
      <c r="G15" s="1">
        <f t="shared" si="2"/>
        <v>2215384.615384615</v>
      </c>
      <c r="H15" s="2">
        <f>PRODUCT(G15/H1)</f>
        <v>92307.692307692298</v>
      </c>
      <c r="J15" s="6">
        <f t="shared" si="3"/>
        <v>6593.4065934065729</v>
      </c>
      <c r="K15" s="6"/>
      <c r="L15" s="7">
        <f>ROUNDDOWN(J15/J101,0)</f>
        <v>54</v>
      </c>
      <c r="M15" s="8">
        <f>MOD(J15,M1)</f>
        <v>59.406593406572938</v>
      </c>
      <c r="N15" s="6"/>
    </row>
    <row r="16" spans="2:14">
      <c r="B16">
        <v>14</v>
      </c>
      <c r="C16">
        <f t="shared" si="4"/>
        <v>1400</v>
      </c>
      <c r="E16">
        <f t="shared" si="0"/>
        <v>23.333333333333332</v>
      </c>
      <c r="F16">
        <f t="shared" si="1"/>
        <v>4.2857142857142858E-2</v>
      </c>
      <c r="G16" s="1">
        <f t="shared" si="2"/>
        <v>2057142.8571428573</v>
      </c>
      <c r="H16" s="2">
        <f>PRODUCT(G16/H1)</f>
        <v>85714.285714285725</v>
      </c>
      <c r="J16" s="6">
        <f t="shared" si="3"/>
        <v>5714.2857142857247</v>
      </c>
      <c r="K16" s="6"/>
      <c r="L16" s="7">
        <f>ROUNDDOWN(J16/J101,0)</f>
        <v>47</v>
      </c>
      <c r="M16" s="8">
        <f>MOD(J16,M1)</f>
        <v>27.28571428572468</v>
      </c>
      <c r="N16" s="6"/>
    </row>
    <row r="17" spans="2:15">
      <c r="B17">
        <v>15</v>
      </c>
      <c r="C17">
        <f t="shared" si="4"/>
        <v>1500</v>
      </c>
      <c r="E17">
        <f t="shared" si="0"/>
        <v>25</v>
      </c>
      <c r="F17">
        <f t="shared" si="1"/>
        <v>0.04</v>
      </c>
      <c r="G17" s="1">
        <f t="shared" si="2"/>
        <v>1920000</v>
      </c>
      <c r="H17" s="2">
        <f>PRODUCT(G17/H1)</f>
        <v>80000</v>
      </c>
      <c r="J17" s="6">
        <f t="shared" si="3"/>
        <v>5000</v>
      </c>
      <c r="K17" s="6"/>
      <c r="L17" s="7">
        <f>ROUNDDOWN(J17/J101,0)</f>
        <v>41</v>
      </c>
      <c r="M17" s="8">
        <f>MOD(J17,M1)</f>
        <v>39</v>
      </c>
      <c r="N17" s="6"/>
    </row>
    <row r="18" spans="2:15">
      <c r="B18">
        <v>16</v>
      </c>
      <c r="C18">
        <f t="shared" si="4"/>
        <v>1600</v>
      </c>
      <c r="E18">
        <f t="shared" si="0"/>
        <v>26.666666666666668</v>
      </c>
      <c r="F18">
        <f t="shared" si="1"/>
        <v>3.7499999999999999E-2</v>
      </c>
      <c r="G18" s="1">
        <f t="shared" si="2"/>
        <v>1800000</v>
      </c>
      <c r="H18" s="2">
        <f>PRODUCT(G18/H1)</f>
        <v>75000</v>
      </c>
      <c r="J18" s="6">
        <f t="shared" si="3"/>
        <v>4411.7647058823495</v>
      </c>
      <c r="K18" s="6"/>
      <c r="L18" s="7">
        <f>ROUNDDOWN(J18/J101,0)</f>
        <v>36</v>
      </c>
      <c r="M18" s="8">
        <f>MOD(J18,M1)</f>
        <v>55.764705882349517</v>
      </c>
      <c r="N18" s="6"/>
    </row>
    <row r="19" spans="2:15">
      <c r="B19">
        <v>17</v>
      </c>
      <c r="C19">
        <f t="shared" si="4"/>
        <v>1700</v>
      </c>
      <c r="E19">
        <f t="shared" si="0"/>
        <v>28.333333333333332</v>
      </c>
      <c r="F19">
        <f t="shared" si="1"/>
        <v>3.5294117647058823E-2</v>
      </c>
      <c r="G19" s="1">
        <f t="shared" si="2"/>
        <v>1694117.6470588236</v>
      </c>
      <c r="H19" s="2">
        <f>PRODUCT(G19/H1)</f>
        <v>70588.23529411765</v>
      </c>
      <c r="J19" s="6">
        <f t="shared" si="3"/>
        <v>3921.568627450979</v>
      </c>
      <c r="K19" s="6"/>
      <c r="L19" s="7">
        <f>ROUNDDOWN(J19/J101,0)</f>
        <v>32</v>
      </c>
      <c r="M19" s="8">
        <f>MOD(J19,M1)</f>
        <v>49.568627450978965</v>
      </c>
      <c r="N19" s="6"/>
    </row>
    <row r="20" spans="2:15">
      <c r="B20">
        <v>18</v>
      </c>
      <c r="C20">
        <f t="shared" si="4"/>
        <v>1800</v>
      </c>
      <c r="E20">
        <f t="shared" si="0"/>
        <v>30</v>
      </c>
      <c r="F20">
        <f t="shared" si="1"/>
        <v>3.3333333333333333E-2</v>
      </c>
      <c r="G20" s="1">
        <f t="shared" si="2"/>
        <v>1600000</v>
      </c>
      <c r="H20" s="2">
        <f>PRODUCT(G20/H1)</f>
        <v>66666.666666666672</v>
      </c>
      <c r="J20" s="6">
        <f t="shared" si="3"/>
        <v>3508.7719298245647</v>
      </c>
      <c r="K20" s="6"/>
      <c r="L20" s="7">
        <f>ROUNDDOWN(J20/J101,0)</f>
        <v>28</v>
      </c>
      <c r="M20" s="8">
        <f>MOD(J20,M1)</f>
        <v>120.77192982456472</v>
      </c>
      <c r="N20" s="6"/>
      <c r="O20">
        <f>PRODUCT(J20/J101)</f>
        <v>28.947368421052921</v>
      </c>
    </row>
    <row r="21" spans="2:15">
      <c r="B21">
        <v>19</v>
      </c>
      <c r="C21">
        <f t="shared" si="4"/>
        <v>1900</v>
      </c>
      <c r="E21">
        <f t="shared" si="0"/>
        <v>31.666666666666668</v>
      </c>
      <c r="F21">
        <f t="shared" si="1"/>
        <v>3.1578947368421054E-2</v>
      </c>
      <c r="G21" s="1">
        <f t="shared" si="2"/>
        <v>1515789.4736842106</v>
      </c>
      <c r="H21" s="2">
        <f>PRODUCT(G21/H1)</f>
        <v>63157.894736842107</v>
      </c>
      <c r="J21" s="6">
        <f t="shared" si="3"/>
        <v>3157.8947368421068</v>
      </c>
      <c r="K21" s="6"/>
      <c r="L21" s="7">
        <f>ROUNDDOWN(J21/J101,0)</f>
        <v>26</v>
      </c>
      <c r="M21" s="8">
        <f>MOD(J21,M1)</f>
        <v>11.894736842106795</v>
      </c>
      <c r="N21" s="6"/>
    </row>
    <row r="22" spans="2:15">
      <c r="B22">
        <v>20</v>
      </c>
      <c r="C22">
        <f t="shared" si="4"/>
        <v>2000</v>
      </c>
      <c r="E22">
        <f t="shared" si="0"/>
        <v>33.333333333333336</v>
      </c>
      <c r="F22">
        <f t="shared" si="1"/>
        <v>0.03</v>
      </c>
      <c r="G22" s="1">
        <f t="shared" si="2"/>
        <v>1440000</v>
      </c>
      <c r="H22" s="2">
        <f>PRODUCT(G22/H1)</f>
        <v>60000</v>
      </c>
      <c r="J22" s="6">
        <f t="shared" si="3"/>
        <v>2857.1428571428623</v>
      </c>
      <c r="K22" s="6"/>
      <c r="L22" s="7">
        <f>ROUNDDOWN(J22/J101,0)</f>
        <v>23</v>
      </c>
      <c r="M22" s="8">
        <f>MOD(J22,M1)</f>
        <v>74.14285714286234</v>
      </c>
      <c r="N22" s="6"/>
    </row>
    <row r="23" spans="2:15">
      <c r="B23">
        <v>21</v>
      </c>
      <c r="C23">
        <f t="shared" si="4"/>
        <v>2100</v>
      </c>
      <c r="E23">
        <f t="shared" si="0"/>
        <v>35</v>
      </c>
      <c r="F23">
        <f t="shared" si="1"/>
        <v>2.8571428571428571E-2</v>
      </c>
      <c r="G23" s="1">
        <f t="shared" si="2"/>
        <v>1371428.5714285714</v>
      </c>
      <c r="H23" s="2">
        <f>PRODUCT(G23/H1)</f>
        <v>57142.857142857138</v>
      </c>
      <c r="J23" s="6">
        <f t="shared" si="3"/>
        <v>2597.4025974025863</v>
      </c>
      <c r="K23" s="6"/>
      <c r="L23" s="7">
        <f>ROUNDDOWN(J23/J101,0)</f>
        <v>21</v>
      </c>
      <c r="M23" s="8">
        <f>MOD(J23,M1)</f>
        <v>56.402597402586252</v>
      </c>
      <c r="N23" s="6"/>
    </row>
    <row r="24" spans="2:15">
      <c r="B24">
        <v>22</v>
      </c>
      <c r="C24">
        <f t="shared" si="4"/>
        <v>2200</v>
      </c>
      <c r="E24">
        <f t="shared" si="0"/>
        <v>36.666666666666664</v>
      </c>
      <c r="F24">
        <f t="shared" si="1"/>
        <v>2.7272727272727275E-2</v>
      </c>
      <c r="G24" s="1">
        <f t="shared" si="2"/>
        <v>1309090.9090909092</v>
      </c>
      <c r="H24" s="2">
        <f>PRODUCT(G24/H1)</f>
        <v>54545.454545454551</v>
      </c>
      <c r="J24" s="6">
        <f t="shared" si="3"/>
        <v>2371.5415019762877</v>
      </c>
      <c r="K24" s="6"/>
      <c r="L24" s="7">
        <f>ROUNDDOWN(J24/J101,0)</f>
        <v>19</v>
      </c>
      <c r="M24" s="8">
        <f>MOD(J24,M1)</f>
        <v>72.541501976287691</v>
      </c>
      <c r="N24" s="6"/>
    </row>
    <row r="25" spans="2:15">
      <c r="B25">
        <v>23</v>
      </c>
      <c r="C25">
        <f t="shared" si="4"/>
        <v>2300</v>
      </c>
      <c r="E25">
        <f t="shared" si="0"/>
        <v>38.333333333333336</v>
      </c>
      <c r="F25">
        <f t="shared" si="1"/>
        <v>2.6086956521739129E-2</v>
      </c>
      <c r="G25" s="1">
        <f t="shared" si="2"/>
        <v>1252173.9130434783</v>
      </c>
      <c r="H25" s="2">
        <f>PRODUCT(G25/H1)</f>
        <v>52173.913043478264</v>
      </c>
      <c r="J25" s="6">
        <f t="shared" si="3"/>
        <v>2173.9130434782637</v>
      </c>
      <c r="K25" s="6"/>
      <c r="L25" s="7">
        <f>ROUNDDOWN(J25/J101,0)</f>
        <v>17</v>
      </c>
      <c r="M25" s="8">
        <f>MOD(J25,M1)</f>
        <v>116.91304347826372</v>
      </c>
      <c r="N25" s="6"/>
    </row>
    <row r="26" spans="2:15">
      <c r="B26">
        <v>24</v>
      </c>
      <c r="C26">
        <f t="shared" si="4"/>
        <v>2400</v>
      </c>
      <c r="E26">
        <f t="shared" si="0"/>
        <v>40</v>
      </c>
      <c r="F26">
        <f t="shared" si="1"/>
        <v>2.5000000000000001E-2</v>
      </c>
      <c r="G26" s="1">
        <f t="shared" si="2"/>
        <v>1200000</v>
      </c>
      <c r="H26" s="2">
        <f>PRODUCT(G26/H1)</f>
        <v>50000</v>
      </c>
      <c r="J26" s="6">
        <f t="shared" si="3"/>
        <v>2000</v>
      </c>
      <c r="K26" s="6"/>
      <c r="L26" s="7">
        <f>ROUNDDOWN(J26/J101,0)</f>
        <v>16</v>
      </c>
      <c r="M26" s="8">
        <f>MOD(J26,M1)</f>
        <v>64</v>
      </c>
      <c r="N26" s="6"/>
    </row>
    <row r="27" spans="2:15">
      <c r="B27">
        <v>25</v>
      </c>
      <c r="C27">
        <f t="shared" si="4"/>
        <v>2500</v>
      </c>
      <c r="E27">
        <f t="shared" si="0"/>
        <v>41.666666666666664</v>
      </c>
      <c r="F27">
        <f t="shared" si="1"/>
        <v>2.4E-2</v>
      </c>
      <c r="G27" s="1">
        <f t="shared" si="2"/>
        <v>1152000</v>
      </c>
      <c r="H27" s="2">
        <f>PRODUCT(G27/H1)</f>
        <v>48000</v>
      </c>
      <c r="J27" s="6">
        <f t="shared" si="3"/>
        <v>1846.1538461538512</v>
      </c>
      <c r="K27" s="6"/>
      <c r="L27" s="7">
        <f>ROUNDDOWN(J27/J101,0)</f>
        <v>15</v>
      </c>
      <c r="M27" s="8">
        <f>MOD(J27,M1)</f>
        <v>31.153846153851191</v>
      </c>
      <c r="N27" s="6"/>
    </row>
    <row r="28" spans="2:15">
      <c r="B28">
        <v>26</v>
      </c>
      <c r="C28">
        <f t="shared" si="4"/>
        <v>2600</v>
      </c>
      <c r="E28">
        <f t="shared" si="0"/>
        <v>43.333333333333336</v>
      </c>
      <c r="F28">
        <f t="shared" si="1"/>
        <v>2.3076923076923075E-2</v>
      </c>
      <c r="G28" s="1">
        <f t="shared" si="2"/>
        <v>1107692.3076923075</v>
      </c>
      <c r="H28" s="2">
        <f>PRODUCT(G28/H1)</f>
        <v>46153.846153846149</v>
      </c>
      <c r="J28" s="6">
        <f t="shared" si="3"/>
        <v>1709.4017094017036</v>
      </c>
      <c r="K28" s="6"/>
      <c r="L28" s="7">
        <f>ROUNDDOWN(J28/J101,0)</f>
        <v>14</v>
      </c>
      <c r="M28" s="8">
        <f>MOD(J28,M1)</f>
        <v>15.401709401703556</v>
      </c>
      <c r="N28" s="6"/>
    </row>
    <row r="29" spans="2:15">
      <c r="B29">
        <v>27</v>
      </c>
      <c r="C29">
        <f t="shared" si="4"/>
        <v>2700</v>
      </c>
      <c r="E29">
        <f t="shared" si="0"/>
        <v>45</v>
      </c>
      <c r="F29">
        <f t="shared" si="1"/>
        <v>2.2222222222222223E-2</v>
      </c>
      <c r="G29" s="1">
        <f t="shared" si="2"/>
        <v>1066666.6666666667</v>
      </c>
      <c r="H29" s="2">
        <f>PRODUCT(G29/H1)</f>
        <v>44444.444444444445</v>
      </c>
      <c r="J29" s="6">
        <f t="shared" si="3"/>
        <v>1587.3015873015829</v>
      </c>
      <c r="K29" s="6"/>
      <c r="L29" s="7">
        <f>ROUNDDOWN(J29/J101,0)</f>
        <v>13</v>
      </c>
      <c r="M29" s="8">
        <f>MOD(J29,M1)</f>
        <v>14.301587301582913</v>
      </c>
      <c r="N29" s="6"/>
    </row>
    <row r="30" spans="2:15">
      <c r="B30">
        <v>28</v>
      </c>
      <c r="C30">
        <f t="shared" si="4"/>
        <v>2800</v>
      </c>
      <c r="E30">
        <f t="shared" si="0"/>
        <v>46.666666666666664</v>
      </c>
      <c r="F30">
        <f t="shared" si="1"/>
        <v>2.1428571428571429E-2</v>
      </c>
      <c r="G30" s="1">
        <f t="shared" si="2"/>
        <v>1028571.4285714286</v>
      </c>
      <c r="H30" s="2">
        <f>PRODUCT(G30/H1)</f>
        <v>42857.142857142862</v>
      </c>
      <c r="J30" s="6">
        <f t="shared" si="3"/>
        <v>1477.8325123152754</v>
      </c>
      <c r="K30" s="6"/>
      <c r="L30" s="7">
        <f>ROUNDDOWN(J30/J101,0)</f>
        <v>12</v>
      </c>
      <c r="M30" s="8">
        <f>MOD(J30,M1)</f>
        <v>25.83251231527538</v>
      </c>
      <c r="N30" s="6"/>
    </row>
    <row r="31" spans="2:15">
      <c r="B31">
        <v>29</v>
      </c>
      <c r="C31">
        <f t="shared" si="4"/>
        <v>2900</v>
      </c>
      <c r="E31">
        <f t="shared" si="0"/>
        <v>48.333333333333336</v>
      </c>
      <c r="F31">
        <f t="shared" si="1"/>
        <v>2.0689655172413793E-2</v>
      </c>
      <c r="G31" s="1">
        <f t="shared" si="2"/>
        <v>993103.44827586203</v>
      </c>
      <c r="H31" s="2">
        <f>PRODUCT(G31/H1)</f>
        <v>41379.310344827587</v>
      </c>
      <c r="J31" s="6">
        <f t="shared" si="3"/>
        <v>1379.310344827587</v>
      </c>
      <c r="K31" s="6"/>
      <c r="L31" s="7">
        <f>ROUNDDOWN(J31/J101,0)</f>
        <v>11</v>
      </c>
      <c r="M31" s="8">
        <f>MOD(J31,M1)</f>
        <v>48.31034482758696</v>
      </c>
      <c r="N31" s="6"/>
    </row>
    <row r="32" spans="2:15">
      <c r="B32">
        <v>30</v>
      </c>
      <c r="C32">
        <f t="shared" si="4"/>
        <v>3000</v>
      </c>
      <c r="E32">
        <f t="shared" si="0"/>
        <v>50</v>
      </c>
      <c r="F32">
        <f t="shared" si="1"/>
        <v>0.02</v>
      </c>
      <c r="G32" s="1">
        <f t="shared" si="2"/>
        <v>960000</v>
      </c>
      <c r="H32" s="2">
        <f>PRODUCT(G32/H1)</f>
        <v>40000</v>
      </c>
      <c r="J32" s="6">
        <f t="shared" si="3"/>
        <v>1290.3225806451592</v>
      </c>
      <c r="K32" s="6"/>
      <c r="L32" s="7">
        <f>ROUNDDOWN(J32/J101,0)</f>
        <v>10</v>
      </c>
      <c r="M32" s="8">
        <f>MOD(J32,M1)</f>
        <v>80.322580645159178</v>
      </c>
      <c r="N32" s="6"/>
    </row>
    <row r="33" spans="2:15">
      <c r="B33">
        <v>31</v>
      </c>
      <c r="C33">
        <f t="shared" si="4"/>
        <v>3100</v>
      </c>
      <c r="E33">
        <f t="shared" si="0"/>
        <v>51.666666666666664</v>
      </c>
      <c r="F33">
        <f t="shared" si="1"/>
        <v>1.935483870967742E-2</v>
      </c>
      <c r="G33" s="1">
        <f t="shared" si="2"/>
        <v>929032.25806451612</v>
      </c>
      <c r="H33" s="2">
        <f>PRODUCT(G33/H1)</f>
        <v>38709.677419354841</v>
      </c>
      <c r="J33" s="6">
        <f t="shared" si="3"/>
        <v>1209.6774193548408</v>
      </c>
      <c r="K33" s="6"/>
      <c r="L33" s="7">
        <f>ROUNDDOWN(J33/J101,0)</f>
        <v>9</v>
      </c>
      <c r="M33" s="8">
        <f>MOD(J33,M1)</f>
        <v>120.67741935484082</v>
      </c>
      <c r="N33" s="6"/>
      <c r="O33">
        <f>PRODUCT(J33/J101)</f>
        <v>9.9798387096775283</v>
      </c>
    </row>
    <row r="34" spans="2:15">
      <c r="B34">
        <v>32</v>
      </c>
      <c r="C34">
        <f t="shared" si="4"/>
        <v>3200</v>
      </c>
      <c r="E34">
        <f t="shared" si="0"/>
        <v>53.333333333333336</v>
      </c>
      <c r="F34">
        <f t="shared" si="1"/>
        <v>1.8749999999999999E-2</v>
      </c>
      <c r="G34" s="1">
        <f t="shared" si="2"/>
        <v>900000</v>
      </c>
      <c r="H34" s="2">
        <f>PRODUCT(G34/H1)</f>
        <v>37500</v>
      </c>
      <c r="J34" s="6">
        <f t="shared" si="3"/>
        <v>1136.3636363636397</v>
      </c>
      <c r="K34" s="6"/>
      <c r="L34" s="7">
        <f>ROUNDDOWN(J34/J101,0)</f>
        <v>9</v>
      </c>
      <c r="M34" s="8">
        <f>MOD(J34,M1)</f>
        <v>47.363636363639671</v>
      </c>
      <c r="N34" s="6"/>
    </row>
    <row r="35" spans="2:15">
      <c r="B35">
        <v>33</v>
      </c>
      <c r="C35">
        <f t="shared" si="4"/>
        <v>3300</v>
      </c>
      <c r="E35">
        <f t="shared" si="0"/>
        <v>55</v>
      </c>
      <c r="F35">
        <f t="shared" si="1"/>
        <v>1.8181818181818181E-2</v>
      </c>
      <c r="G35" s="1">
        <f t="shared" si="2"/>
        <v>872727.27272727271</v>
      </c>
      <c r="H35" s="2">
        <f>PRODUCT(G35/H1)</f>
        <v>36363.63636363636</v>
      </c>
      <c r="J35" s="6">
        <f t="shared" si="3"/>
        <v>1069.5187165775351</v>
      </c>
      <c r="K35" s="6"/>
      <c r="L35" s="7">
        <f>ROUNDDOWN(J35/J101,0)</f>
        <v>8</v>
      </c>
      <c r="M35" s="8">
        <f>MOD(J35,M1)</f>
        <v>101.51871657753509</v>
      </c>
      <c r="N35" s="6"/>
    </row>
    <row r="36" spans="2:15">
      <c r="B36">
        <v>34</v>
      </c>
      <c r="C36">
        <f t="shared" si="4"/>
        <v>3400</v>
      </c>
      <c r="E36">
        <f t="shared" si="0"/>
        <v>56.666666666666664</v>
      </c>
      <c r="F36">
        <f t="shared" si="1"/>
        <v>1.7647058823529412E-2</v>
      </c>
      <c r="G36" s="1">
        <f t="shared" si="2"/>
        <v>847058.82352941181</v>
      </c>
      <c r="H36" s="2">
        <f>PRODUCT(G36/H1)</f>
        <v>35294.117647058825</v>
      </c>
      <c r="J36" s="6">
        <f t="shared" si="3"/>
        <v>1008.4033613445426</v>
      </c>
      <c r="K36" s="6"/>
      <c r="L36" s="7">
        <f>ROUNDDOWN(J36/J101,0)</f>
        <v>8</v>
      </c>
      <c r="M36" s="8">
        <f>MOD(J36,M1)</f>
        <v>40.403361344542645</v>
      </c>
      <c r="N36" s="6"/>
    </row>
    <row r="37" spans="2:15">
      <c r="B37">
        <v>35</v>
      </c>
      <c r="C37">
        <f t="shared" si="4"/>
        <v>3500</v>
      </c>
      <c r="E37">
        <f t="shared" si="0"/>
        <v>58.333333333333336</v>
      </c>
      <c r="F37">
        <f t="shared" si="1"/>
        <v>1.7142857142857144E-2</v>
      </c>
      <c r="G37" s="1">
        <f t="shared" si="2"/>
        <v>822857.14285714284</v>
      </c>
      <c r="H37" s="2">
        <f>PRODUCT(G37/H1)</f>
        <v>34285.714285714283</v>
      </c>
      <c r="J37" s="6">
        <f t="shared" si="3"/>
        <v>952.38095238094684</v>
      </c>
      <c r="K37" s="6"/>
      <c r="L37" s="7">
        <f>ROUNDDOWN(J37/J101,0)</f>
        <v>7</v>
      </c>
      <c r="M37" s="8">
        <f>MOD(J37,M1)</f>
        <v>105.38095238094684</v>
      </c>
      <c r="N37" s="6"/>
    </row>
    <row r="38" spans="2:15">
      <c r="B38">
        <v>36</v>
      </c>
      <c r="C38">
        <f t="shared" si="4"/>
        <v>3600</v>
      </c>
      <c r="E38">
        <f t="shared" si="0"/>
        <v>60</v>
      </c>
      <c r="F38">
        <f t="shared" si="1"/>
        <v>1.6666666666666666E-2</v>
      </c>
      <c r="G38" s="1">
        <f t="shared" si="2"/>
        <v>800000</v>
      </c>
      <c r="H38" s="2">
        <f>PRODUCT(G38/H1)</f>
        <v>33333.333333333336</v>
      </c>
      <c r="J38" s="6">
        <f t="shared" si="3"/>
        <v>900.90090090089871</v>
      </c>
      <c r="K38" s="6"/>
      <c r="L38" s="7">
        <f>ROUNDDOWN(J38/J101,0)</f>
        <v>7</v>
      </c>
      <c r="M38" s="8">
        <f>MOD(J38,M1)</f>
        <v>53.900900900898705</v>
      </c>
      <c r="N38" s="6"/>
    </row>
    <row r="39" spans="2:15">
      <c r="B39">
        <v>37</v>
      </c>
      <c r="C39">
        <f t="shared" si="4"/>
        <v>3700</v>
      </c>
      <c r="E39">
        <f t="shared" si="0"/>
        <v>61.666666666666664</v>
      </c>
      <c r="F39">
        <f t="shared" si="1"/>
        <v>1.6216216216216217E-2</v>
      </c>
      <c r="G39" s="1">
        <f t="shared" si="2"/>
        <v>778378.37837837846</v>
      </c>
      <c r="H39" s="2">
        <f>PRODUCT(G39/H1)</f>
        <v>32432.432432432437</v>
      </c>
      <c r="J39" s="6">
        <f t="shared" si="3"/>
        <v>853.48506401138366</v>
      </c>
      <c r="K39" s="6"/>
      <c r="L39" s="7">
        <f>ROUNDDOWN(J39/J101,0)</f>
        <v>7</v>
      </c>
      <c r="M39" s="8">
        <f>MOD(J39,M1)</f>
        <v>6.4850640113836562</v>
      </c>
      <c r="N39" s="6"/>
    </row>
    <row r="40" spans="2:15">
      <c r="B40">
        <v>38</v>
      </c>
      <c r="C40">
        <f t="shared" si="4"/>
        <v>3800</v>
      </c>
      <c r="E40">
        <f t="shared" si="0"/>
        <v>63.333333333333336</v>
      </c>
      <c r="F40">
        <f t="shared" si="1"/>
        <v>1.5789473684210527E-2</v>
      </c>
      <c r="G40" s="1">
        <f t="shared" si="2"/>
        <v>757894.73684210528</v>
      </c>
      <c r="H40" s="2">
        <f>PRODUCT(G40/H1)</f>
        <v>31578.947368421053</v>
      </c>
      <c r="J40" s="6">
        <f t="shared" si="3"/>
        <v>809.71659919028389</v>
      </c>
      <c r="K40" s="6"/>
      <c r="L40" s="7">
        <f>ROUNDDOWN(J40/J101,0)</f>
        <v>6</v>
      </c>
      <c r="M40" s="8">
        <f>MOD(J40,M1)</f>
        <v>83.716599190283887</v>
      </c>
      <c r="N40" s="6"/>
    </row>
    <row r="41" spans="2:15">
      <c r="B41">
        <v>39</v>
      </c>
      <c r="C41">
        <f t="shared" si="4"/>
        <v>3900</v>
      </c>
      <c r="E41">
        <f t="shared" si="0"/>
        <v>65</v>
      </c>
      <c r="F41">
        <f t="shared" si="1"/>
        <v>1.5384615384615385E-2</v>
      </c>
      <c r="G41" s="1">
        <f t="shared" si="2"/>
        <v>738461.5384615385</v>
      </c>
      <c r="H41" s="2">
        <f>PRODUCT(G41/H1)</f>
        <v>30769.23076923077</v>
      </c>
      <c r="J41" s="6">
        <f t="shared" si="3"/>
        <v>769.23076923076951</v>
      </c>
      <c r="K41" s="6"/>
      <c r="L41" s="7">
        <f>ROUNDDOWN(J41/J101,0)</f>
        <v>6</v>
      </c>
      <c r="M41" s="8">
        <f>MOD(J41,M1)</f>
        <v>43.230769230769511</v>
      </c>
      <c r="N41" s="6"/>
    </row>
    <row r="42" spans="2:15">
      <c r="B42">
        <v>40</v>
      </c>
      <c r="C42">
        <f t="shared" si="4"/>
        <v>4000</v>
      </c>
      <c r="E42">
        <f t="shared" si="0"/>
        <v>66.666666666666671</v>
      </c>
      <c r="F42">
        <f t="shared" si="1"/>
        <v>1.4999999999999999E-2</v>
      </c>
      <c r="G42" s="1">
        <f t="shared" si="2"/>
        <v>720000</v>
      </c>
      <c r="H42" s="2">
        <f>PRODUCT(G42/H1)</f>
        <v>30000</v>
      </c>
      <c r="J42" s="6">
        <f t="shared" si="3"/>
        <v>731.707317073171</v>
      </c>
      <c r="K42" s="6"/>
      <c r="L42" s="7">
        <f>ROUNDDOWN(J42/J101,0)</f>
        <v>6</v>
      </c>
      <c r="M42" s="8">
        <f>MOD(J42,M1)</f>
        <v>5.7073170731709979</v>
      </c>
      <c r="N42" s="6"/>
    </row>
    <row r="43" spans="2:15">
      <c r="B43">
        <v>41</v>
      </c>
      <c r="C43">
        <f t="shared" si="4"/>
        <v>4100</v>
      </c>
      <c r="E43">
        <f t="shared" si="0"/>
        <v>68.333333333333329</v>
      </c>
      <c r="F43">
        <f t="shared" si="1"/>
        <v>1.4634146341463415E-2</v>
      </c>
      <c r="G43" s="1">
        <f t="shared" si="2"/>
        <v>702439.02439024393</v>
      </c>
      <c r="H43" s="2">
        <f>PRODUCT(G43/H1)</f>
        <v>29268.292682926829</v>
      </c>
      <c r="J43" s="6">
        <f t="shared" si="3"/>
        <v>696.86411149826017</v>
      </c>
      <c r="K43" s="6"/>
      <c r="L43" s="7">
        <f>ROUNDDOWN(J43/J101,0)</f>
        <v>5</v>
      </c>
      <c r="M43" s="8">
        <f>MOD(J43,M1)</f>
        <v>91.864111498260172</v>
      </c>
      <c r="N43" s="6"/>
    </row>
    <row r="44" spans="2:15">
      <c r="B44">
        <v>42</v>
      </c>
      <c r="C44">
        <f t="shared" si="4"/>
        <v>4200</v>
      </c>
      <c r="E44">
        <f t="shared" si="0"/>
        <v>70</v>
      </c>
      <c r="F44">
        <f t="shared" si="1"/>
        <v>1.4285714285714285E-2</v>
      </c>
      <c r="G44" s="1">
        <f t="shared" si="2"/>
        <v>685714.28571428568</v>
      </c>
      <c r="H44" s="2">
        <f>PRODUCT(G44/H1)</f>
        <v>28571.428571428569</v>
      </c>
      <c r="J44" s="6">
        <f t="shared" si="3"/>
        <v>664.451827242523</v>
      </c>
      <c r="K44" s="6"/>
      <c r="L44" s="7">
        <f>ROUNDDOWN(J44/J101,0)</f>
        <v>5</v>
      </c>
      <c r="M44" s="8">
        <f>MOD(J44,M1)</f>
        <v>59.451827242522995</v>
      </c>
      <c r="N44" s="6"/>
    </row>
    <row r="45" spans="2:15">
      <c r="B45">
        <v>43</v>
      </c>
      <c r="C45">
        <f t="shared" si="4"/>
        <v>4300</v>
      </c>
      <c r="E45">
        <f t="shared" si="0"/>
        <v>71.666666666666671</v>
      </c>
      <c r="F45">
        <f t="shared" si="1"/>
        <v>1.3953488372093023E-2</v>
      </c>
      <c r="G45" s="1">
        <f t="shared" si="2"/>
        <v>669767.4418604651</v>
      </c>
      <c r="H45" s="2">
        <f>PRODUCT(G45/H1)</f>
        <v>27906.976744186046</v>
      </c>
      <c r="J45" s="6">
        <f t="shared" si="3"/>
        <v>634.24947145877013</v>
      </c>
      <c r="K45" s="6"/>
      <c r="L45" s="7">
        <f>ROUNDDOWN(J45/J101,0)</f>
        <v>5</v>
      </c>
      <c r="M45" s="8">
        <f>MOD(J45,M1)</f>
        <v>29.249471458770131</v>
      </c>
      <c r="N45" s="6"/>
    </row>
    <row r="46" spans="2:15">
      <c r="B46">
        <v>44</v>
      </c>
      <c r="C46">
        <f t="shared" si="4"/>
        <v>4400</v>
      </c>
      <c r="E46">
        <f t="shared" si="0"/>
        <v>73.333333333333329</v>
      </c>
      <c r="F46">
        <f t="shared" si="1"/>
        <v>1.3636363636363637E-2</v>
      </c>
      <c r="G46" s="1">
        <f t="shared" si="2"/>
        <v>654545.45454545459</v>
      </c>
      <c r="H46" s="2">
        <f>PRODUCT(G46/H1)</f>
        <v>27272.727272727276</v>
      </c>
      <c r="J46" s="6">
        <f t="shared" si="3"/>
        <v>606.06060606060782</v>
      </c>
      <c r="K46" s="6"/>
      <c r="L46" s="7">
        <f>ROUNDDOWN(J46/J101,0)</f>
        <v>5</v>
      </c>
      <c r="M46" s="8">
        <f>MOD(J46,M1)</f>
        <v>1.0606060606078245</v>
      </c>
      <c r="N46" s="6"/>
    </row>
    <row r="47" spans="2:15">
      <c r="B47">
        <v>45</v>
      </c>
      <c r="C47">
        <f t="shared" si="4"/>
        <v>4500</v>
      </c>
      <c r="E47">
        <f t="shared" si="0"/>
        <v>75</v>
      </c>
      <c r="F47">
        <f t="shared" si="1"/>
        <v>1.3333333333333334E-2</v>
      </c>
      <c r="G47" s="1">
        <f t="shared" si="2"/>
        <v>640000</v>
      </c>
      <c r="H47" s="2">
        <f>PRODUCT(G47/H1)</f>
        <v>26666.666666666668</v>
      </c>
      <c r="J47" s="6">
        <f t="shared" si="3"/>
        <v>579.71014492753602</v>
      </c>
      <c r="K47" s="6"/>
      <c r="L47" s="7">
        <f>ROUNDDOWN(J47/J101,0)</f>
        <v>4</v>
      </c>
      <c r="M47" s="8">
        <f>MOD(J47,M1)</f>
        <v>95.710144927536021</v>
      </c>
      <c r="N47" s="6"/>
    </row>
    <row r="48" spans="2:15">
      <c r="B48">
        <v>46</v>
      </c>
      <c r="C48">
        <f t="shared" si="4"/>
        <v>4600</v>
      </c>
      <c r="E48">
        <f t="shared" si="0"/>
        <v>76.666666666666671</v>
      </c>
      <c r="F48">
        <f t="shared" si="1"/>
        <v>1.3043478260869565E-2</v>
      </c>
      <c r="G48" s="1">
        <f t="shared" si="2"/>
        <v>626086.95652173914</v>
      </c>
      <c r="H48" s="2">
        <f>PRODUCT(G48/H1)</f>
        <v>26086.956521739132</v>
      </c>
      <c r="J48" s="6">
        <f t="shared" si="3"/>
        <v>555.0416281221078</v>
      </c>
      <c r="K48" s="6"/>
      <c r="L48" s="7">
        <f>ROUNDDOWN(J48/J101,0)</f>
        <v>4</v>
      </c>
      <c r="M48" s="8">
        <f>MOD(J48,M1)</f>
        <v>71.041628122107795</v>
      </c>
      <c r="N48" s="6"/>
    </row>
    <row r="49" spans="2:15">
      <c r="B49">
        <v>47</v>
      </c>
      <c r="C49">
        <f t="shared" si="4"/>
        <v>4700</v>
      </c>
      <c r="E49">
        <f t="shared" si="0"/>
        <v>78.333333333333329</v>
      </c>
      <c r="F49">
        <f t="shared" si="1"/>
        <v>1.2765957446808512E-2</v>
      </c>
      <c r="G49" s="1">
        <f t="shared" si="2"/>
        <v>612765.95744680858</v>
      </c>
      <c r="H49" s="2">
        <f>PRODUCT(G49/H1)</f>
        <v>25531.914893617024</v>
      </c>
      <c r="J49" s="6">
        <f t="shared" si="3"/>
        <v>531.91489361702406</v>
      </c>
      <c r="K49" s="6"/>
      <c r="L49" s="7">
        <f>ROUNDDOWN(J49/J101,0)</f>
        <v>4</v>
      </c>
      <c r="M49" s="8">
        <f>MOD(J49,M1)</f>
        <v>47.914893617024063</v>
      </c>
      <c r="N49" s="6"/>
    </row>
    <row r="50" spans="2:15">
      <c r="B50">
        <v>48</v>
      </c>
      <c r="C50">
        <f t="shared" si="4"/>
        <v>4800</v>
      </c>
      <c r="E50">
        <f t="shared" si="0"/>
        <v>80</v>
      </c>
      <c r="F50">
        <f t="shared" si="1"/>
        <v>1.2500000000000001E-2</v>
      </c>
      <c r="G50" s="1">
        <f t="shared" si="2"/>
        <v>600000</v>
      </c>
      <c r="H50" s="2">
        <f>PRODUCT(G50/H1)</f>
        <v>25000</v>
      </c>
      <c r="J50" s="6">
        <f t="shared" si="3"/>
        <v>510.20408163265165</v>
      </c>
      <c r="K50" s="6"/>
      <c r="L50" s="7">
        <f>ROUNDDOWN(J50/J101,0)</f>
        <v>4</v>
      </c>
      <c r="M50" s="8">
        <f>MOD(J50,M1)</f>
        <v>26.204081632651651</v>
      </c>
      <c r="N50" s="6"/>
    </row>
    <row r="51" spans="2:15">
      <c r="B51">
        <v>49</v>
      </c>
      <c r="C51">
        <f t="shared" si="4"/>
        <v>4900</v>
      </c>
      <c r="E51">
        <f t="shared" si="0"/>
        <v>81.666666666666671</v>
      </c>
      <c r="F51">
        <f t="shared" si="1"/>
        <v>1.2244897959183673E-2</v>
      </c>
      <c r="G51" s="1">
        <f t="shared" si="2"/>
        <v>587755.10204081633</v>
      </c>
      <c r="H51" s="2">
        <f>PRODUCT(G51/H1)</f>
        <v>24489.795918367348</v>
      </c>
      <c r="J51" s="6">
        <f t="shared" si="3"/>
        <v>489.79591836734835</v>
      </c>
      <c r="K51" s="6"/>
      <c r="L51" s="7">
        <f>ROUNDDOWN(J51/J101,0)</f>
        <v>4</v>
      </c>
      <c r="M51" s="8">
        <f>MOD(J51,M1)</f>
        <v>5.7959183673483494</v>
      </c>
      <c r="N51" s="6"/>
    </row>
    <row r="52" spans="2:15">
      <c r="B52">
        <v>50</v>
      </c>
      <c r="C52">
        <f t="shared" si="4"/>
        <v>5000</v>
      </c>
      <c r="E52">
        <f t="shared" si="0"/>
        <v>83.333333333333329</v>
      </c>
      <c r="F52">
        <f t="shared" si="1"/>
        <v>1.2E-2</v>
      </c>
      <c r="G52" s="1">
        <f t="shared" si="2"/>
        <v>576000</v>
      </c>
      <c r="H52" s="2">
        <f>PRODUCT(G52/H1)</f>
        <v>24000</v>
      </c>
      <c r="J52" s="6">
        <f t="shared" si="3"/>
        <v>470.58823529411529</v>
      </c>
      <c r="K52" s="6"/>
      <c r="L52" s="7">
        <f>ROUNDDOWN(J52/J101,0)</f>
        <v>3</v>
      </c>
      <c r="M52" s="8">
        <f>MOD(J52,M1)</f>
        <v>107.58823529411529</v>
      </c>
      <c r="N52" s="6"/>
    </row>
    <row r="53" spans="2:15">
      <c r="B53">
        <v>51</v>
      </c>
      <c r="C53">
        <f t="shared" si="4"/>
        <v>5100</v>
      </c>
      <c r="E53">
        <f t="shared" si="0"/>
        <v>85</v>
      </c>
      <c r="F53">
        <f t="shared" si="1"/>
        <v>1.1764705882352941E-2</v>
      </c>
      <c r="G53" s="1">
        <f t="shared" si="2"/>
        <v>564705.8823529412</v>
      </c>
      <c r="H53" s="2">
        <f>PRODUCT(G53/H1)</f>
        <v>23529.411764705885</v>
      </c>
      <c r="J53" s="6">
        <f t="shared" si="3"/>
        <v>452.4886877828103</v>
      </c>
      <c r="K53" s="6"/>
      <c r="L53" s="7">
        <f>ROUNDDOWN(J53/J101,0)</f>
        <v>3</v>
      </c>
      <c r="M53" s="8">
        <f>MOD(J53,M1)</f>
        <v>89.488687782810302</v>
      </c>
      <c r="N53" s="6"/>
    </row>
    <row r="54" spans="2:15">
      <c r="B54">
        <v>52</v>
      </c>
      <c r="C54">
        <f t="shared" si="4"/>
        <v>5200</v>
      </c>
      <c r="E54">
        <f t="shared" si="0"/>
        <v>86.666666666666671</v>
      </c>
      <c r="F54">
        <f t="shared" si="1"/>
        <v>1.1538461538461537E-2</v>
      </c>
      <c r="G54" s="1">
        <f t="shared" si="2"/>
        <v>553846.15384615376</v>
      </c>
      <c r="H54" s="2">
        <f>PRODUCT(G54/H1)</f>
        <v>23076.923076923074</v>
      </c>
      <c r="J54" s="6">
        <f t="shared" si="3"/>
        <v>435.41364296081156</v>
      </c>
      <c r="K54" s="6"/>
      <c r="L54" s="7">
        <f>ROUNDDOWN(J54/J101,0)</f>
        <v>3</v>
      </c>
      <c r="M54" s="8">
        <f>MOD(J54,M1)</f>
        <v>72.413642960811558</v>
      </c>
      <c r="N54" s="6"/>
    </row>
    <row r="55" spans="2:15">
      <c r="B55">
        <v>53</v>
      </c>
      <c r="C55">
        <f t="shared" si="4"/>
        <v>5300</v>
      </c>
      <c r="E55">
        <f t="shared" si="0"/>
        <v>88.333333333333329</v>
      </c>
      <c r="F55">
        <f t="shared" si="1"/>
        <v>1.1320754716981133E-2</v>
      </c>
      <c r="G55" s="1">
        <f t="shared" si="2"/>
        <v>543396.22641509434</v>
      </c>
      <c r="H55" s="2">
        <f>PRODUCT(G55/H1)</f>
        <v>22641.509433962263</v>
      </c>
      <c r="J55" s="6">
        <f t="shared" si="3"/>
        <v>419.28721174004022</v>
      </c>
      <c r="K55" s="6"/>
      <c r="L55" s="7">
        <f>ROUNDDOWN(J55/J101,0)</f>
        <v>3</v>
      </c>
      <c r="M55" s="8">
        <f>MOD(J55,M1)</f>
        <v>56.28721174004022</v>
      </c>
      <c r="N55" s="6"/>
    </row>
    <row r="56" spans="2:15">
      <c r="B56">
        <v>54</v>
      </c>
      <c r="C56">
        <f t="shared" si="4"/>
        <v>5400</v>
      </c>
      <c r="E56">
        <f t="shared" si="0"/>
        <v>90</v>
      </c>
      <c r="F56">
        <f t="shared" si="1"/>
        <v>1.1111111111111112E-2</v>
      </c>
      <c r="G56" s="1">
        <f t="shared" si="2"/>
        <v>533333.33333333337</v>
      </c>
      <c r="H56" s="2">
        <f>PRODUCT(G56/H1)</f>
        <v>22222.222222222223</v>
      </c>
      <c r="J56" s="6">
        <f t="shared" si="3"/>
        <v>404.04040404040643</v>
      </c>
      <c r="K56" s="6"/>
      <c r="L56" s="7">
        <f>ROUNDDOWN(J56/J101,0)</f>
        <v>3</v>
      </c>
      <c r="M56" s="8">
        <f>MOD(J56,M1)</f>
        <v>41.040404040406429</v>
      </c>
      <c r="N56" s="6"/>
    </row>
    <row r="57" spans="2:15">
      <c r="B57">
        <v>55</v>
      </c>
      <c r="C57">
        <f t="shared" si="4"/>
        <v>5500</v>
      </c>
      <c r="E57">
        <f t="shared" si="0"/>
        <v>91.666666666666671</v>
      </c>
      <c r="F57">
        <f t="shared" si="1"/>
        <v>1.0909090909090908E-2</v>
      </c>
      <c r="G57" s="1">
        <f t="shared" si="2"/>
        <v>523636.36363636359</v>
      </c>
      <c r="H57" s="2">
        <f>PRODUCT(G57/H1)</f>
        <v>21818.181818181816</v>
      </c>
      <c r="J57" s="6">
        <f t="shared" si="3"/>
        <v>389.61038961038503</v>
      </c>
      <c r="K57" s="6"/>
      <c r="L57" s="7">
        <f>ROUNDDOWN(J57/J101,0)</f>
        <v>3</v>
      </c>
      <c r="M57" s="8">
        <f>MOD(J57,M1)</f>
        <v>26.610389610385027</v>
      </c>
      <c r="N57" s="6"/>
    </row>
    <row r="58" spans="2:15">
      <c r="B58">
        <v>56</v>
      </c>
      <c r="C58">
        <f t="shared" si="4"/>
        <v>5600</v>
      </c>
      <c r="E58">
        <f t="shared" si="0"/>
        <v>93.333333333333329</v>
      </c>
      <c r="F58">
        <f t="shared" si="1"/>
        <v>1.0714285714285714E-2</v>
      </c>
      <c r="G58" s="1">
        <f t="shared" si="2"/>
        <v>514285.71428571432</v>
      </c>
      <c r="H58" s="2">
        <f>PRODUCT(G58/H1)</f>
        <v>21428.571428571431</v>
      </c>
      <c r="J58" s="6">
        <f t="shared" si="3"/>
        <v>375.93984962406103</v>
      </c>
      <c r="K58" s="6"/>
      <c r="L58" s="7">
        <f>ROUNDDOWN(J58/J101,0)</f>
        <v>3</v>
      </c>
      <c r="M58" s="8">
        <f>MOD(J58,M1)</f>
        <v>12.939849624061026</v>
      </c>
      <c r="N58" s="6"/>
    </row>
    <row r="59" spans="2:15">
      <c r="B59">
        <v>57</v>
      </c>
      <c r="C59">
        <f t="shared" si="4"/>
        <v>5700</v>
      </c>
      <c r="E59">
        <f t="shared" si="0"/>
        <v>95</v>
      </c>
      <c r="F59">
        <f t="shared" si="1"/>
        <v>1.0526315789473684E-2</v>
      </c>
      <c r="G59" s="1">
        <f t="shared" si="2"/>
        <v>505263.15789473685</v>
      </c>
      <c r="H59" s="2">
        <f>PRODUCT(G59/H1)</f>
        <v>21052.63157894737</v>
      </c>
      <c r="J59" s="6">
        <f t="shared" si="3"/>
        <v>362.97640653357666</v>
      </c>
      <c r="K59" s="6"/>
      <c r="L59" s="7">
        <f>ROUNDDOWN(J59/J101,0)</f>
        <v>2</v>
      </c>
      <c r="M59" s="8">
        <f>MOD(J59,M1)</f>
        <v>120.97640653357666</v>
      </c>
      <c r="N59" s="6"/>
      <c r="O59">
        <f>PRODUCT(J59/J101)</f>
        <v>2.9945553539020349</v>
      </c>
    </row>
    <row r="60" spans="2:15">
      <c r="B60">
        <v>58</v>
      </c>
      <c r="C60">
        <f t="shared" si="4"/>
        <v>5800</v>
      </c>
      <c r="E60">
        <f t="shared" si="0"/>
        <v>96.666666666666671</v>
      </c>
      <c r="F60">
        <f t="shared" si="1"/>
        <v>1.0344827586206896E-2</v>
      </c>
      <c r="G60" s="1">
        <f t="shared" si="2"/>
        <v>496551.72413793101</v>
      </c>
      <c r="H60" s="2">
        <f>PRODUCT(G60/H1)</f>
        <v>20689.655172413793</v>
      </c>
      <c r="J60" s="6">
        <f t="shared" si="3"/>
        <v>350.67212156633468</v>
      </c>
      <c r="K60" s="6"/>
      <c r="L60" s="7">
        <f>ROUNDDOWN(J60/J101,0)</f>
        <v>2</v>
      </c>
      <c r="M60" s="8">
        <f>MOD(J60,M1)</f>
        <v>108.67212156633468</v>
      </c>
      <c r="N60" s="6"/>
    </row>
    <row r="61" spans="2:15">
      <c r="B61">
        <v>59</v>
      </c>
      <c r="C61">
        <f t="shared" si="4"/>
        <v>5900</v>
      </c>
      <c r="E61">
        <f t="shared" si="0"/>
        <v>98.333333333333329</v>
      </c>
      <c r="F61">
        <f t="shared" si="1"/>
        <v>1.016949152542373E-2</v>
      </c>
      <c r="G61" s="1">
        <f t="shared" si="2"/>
        <v>488135.59322033904</v>
      </c>
      <c r="H61" s="2">
        <f>PRODUCT(G61/H1)</f>
        <v>20338.983050847459</v>
      </c>
      <c r="J61" s="6">
        <f t="shared" si="3"/>
        <v>338.9830508474588</v>
      </c>
      <c r="K61" s="6"/>
      <c r="L61" s="7">
        <f>ROUNDDOWN(J61/J101,0)</f>
        <v>2</v>
      </c>
      <c r="M61" s="8">
        <f>MOD(J61,M1)</f>
        <v>96.983050847458799</v>
      </c>
      <c r="N61" s="6"/>
    </row>
    <row r="62" spans="2:15">
      <c r="B62">
        <v>60</v>
      </c>
      <c r="C62">
        <f t="shared" si="4"/>
        <v>6000</v>
      </c>
      <c r="E62">
        <f t="shared" si="0"/>
        <v>100</v>
      </c>
      <c r="F62">
        <f t="shared" si="1"/>
        <v>0.01</v>
      </c>
      <c r="G62" s="1">
        <f t="shared" si="2"/>
        <v>480000</v>
      </c>
      <c r="H62" s="2">
        <f>PRODUCT(G62/H1)</f>
        <v>20000</v>
      </c>
      <c r="J62" s="6">
        <f t="shared" si="3"/>
        <v>327.86885245901794</v>
      </c>
      <c r="K62" s="6"/>
      <c r="L62" s="7">
        <f>ROUNDDOWN(J62/J101,0)</f>
        <v>2</v>
      </c>
      <c r="M62" s="8">
        <f>MOD(J62,M1)</f>
        <v>85.868852459017944</v>
      </c>
      <c r="N62" s="6"/>
    </row>
    <row r="63" spans="2:15">
      <c r="B63">
        <v>61</v>
      </c>
      <c r="C63">
        <f t="shared" si="4"/>
        <v>6100</v>
      </c>
      <c r="E63">
        <f t="shared" si="0"/>
        <v>101.66666666666667</v>
      </c>
      <c r="F63">
        <f t="shared" si="1"/>
        <v>9.8360655737704909E-3</v>
      </c>
      <c r="G63" s="1">
        <f t="shared" si="2"/>
        <v>472131.14754098357</v>
      </c>
      <c r="H63" s="2">
        <f>PRODUCT(G63/H1)</f>
        <v>19672.131147540982</v>
      </c>
      <c r="J63" s="6">
        <f t="shared" si="3"/>
        <v>317.29243786356164</v>
      </c>
      <c r="K63" s="6"/>
      <c r="L63" s="7">
        <f>ROUNDDOWN(J63/J101,0)</f>
        <v>2</v>
      </c>
      <c r="M63" s="8">
        <f>MOD(J63,M1)</f>
        <v>75.292437863561645</v>
      </c>
      <c r="N63" s="6"/>
    </row>
    <row r="64" spans="2:15">
      <c r="B64">
        <v>62</v>
      </c>
      <c r="C64">
        <f t="shared" si="4"/>
        <v>6200</v>
      </c>
      <c r="E64">
        <f t="shared" si="0"/>
        <v>103.33333333333333</v>
      </c>
      <c r="F64">
        <f t="shared" si="1"/>
        <v>9.6774193548387101E-3</v>
      </c>
      <c r="G64" s="1">
        <f t="shared" si="2"/>
        <v>464516.12903225806</v>
      </c>
      <c r="H64" s="2">
        <f>PRODUCT(G64/H1)</f>
        <v>19354.83870967742</v>
      </c>
      <c r="J64" s="6">
        <f t="shared" si="3"/>
        <v>307.21966205837089</v>
      </c>
      <c r="K64" s="6"/>
      <c r="L64" s="7">
        <f>ROUNDDOWN(J64/J101,0)</f>
        <v>2</v>
      </c>
      <c r="M64" s="8">
        <f>MOD(J64,M1)</f>
        <v>65.219662058370886</v>
      </c>
      <c r="N64" s="6"/>
    </row>
    <row r="65" spans="2:15">
      <c r="B65">
        <v>63</v>
      </c>
      <c r="C65">
        <f t="shared" si="4"/>
        <v>6300</v>
      </c>
      <c r="E65">
        <f t="shared" si="0"/>
        <v>105</v>
      </c>
      <c r="F65">
        <f t="shared" si="1"/>
        <v>9.5238095238095247E-3</v>
      </c>
      <c r="G65" s="1">
        <f t="shared" si="2"/>
        <v>457142.85714285716</v>
      </c>
      <c r="H65" s="2">
        <f>PRODUCT(G65/H1)</f>
        <v>19047.61904761905</v>
      </c>
      <c r="J65" s="6">
        <f t="shared" si="3"/>
        <v>297.61904761904952</v>
      </c>
      <c r="K65" s="6"/>
      <c r="L65" s="7">
        <f>ROUNDDOWN(J65/J101,0)</f>
        <v>2</v>
      </c>
      <c r="M65" s="8">
        <f>MOD(J65,M1)</f>
        <v>55.619047619049525</v>
      </c>
      <c r="N65" s="6"/>
    </row>
    <row r="66" spans="2:15">
      <c r="B66">
        <v>64</v>
      </c>
      <c r="C66">
        <f t="shared" si="4"/>
        <v>6400</v>
      </c>
      <c r="E66">
        <f t="shared" si="0"/>
        <v>106.66666666666667</v>
      </c>
      <c r="F66">
        <f t="shared" si="1"/>
        <v>9.3749999999999997E-3</v>
      </c>
      <c r="G66" s="1">
        <f t="shared" si="2"/>
        <v>450000</v>
      </c>
      <c r="H66" s="2">
        <f>PRODUCT(G66/H1)</f>
        <v>18750</v>
      </c>
      <c r="J66" s="6">
        <f t="shared" si="3"/>
        <v>288.46153846153538</v>
      </c>
      <c r="K66" s="6"/>
      <c r="L66" s="7">
        <f>ROUNDDOWN(J66/J101,0)</f>
        <v>2</v>
      </c>
      <c r="M66" s="8">
        <f>MOD(J66,M1)</f>
        <v>46.461538461535383</v>
      </c>
      <c r="N66" s="6"/>
    </row>
    <row r="67" spans="2:15">
      <c r="B67">
        <v>65</v>
      </c>
      <c r="C67">
        <f t="shared" si="4"/>
        <v>6500</v>
      </c>
      <c r="E67">
        <f t="shared" si="0"/>
        <v>108.33333333333333</v>
      </c>
      <c r="F67">
        <f t="shared" si="1"/>
        <v>9.2307692307692316E-3</v>
      </c>
      <c r="G67" s="1">
        <f t="shared" si="2"/>
        <v>443076.92307692312</v>
      </c>
      <c r="H67" s="2">
        <f>PRODUCT(G67/H1)</f>
        <v>18461.538461538465</v>
      </c>
      <c r="J67" s="6">
        <f t="shared" si="3"/>
        <v>279.72027972028445</v>
      </c>
      <c r="K67" s="6"/>
      <c r="L67" s="7">
        <f>ROUNDDOWN(J67/J101,0)</f>
        <v>2</v>
      </c>
      <c r="M67" s="8">
        <f>MOD(J67,M1)</f>
        <v>37.720279720284452</v>
      </c>
      <c r="N67" s="6"/>
    </row>
    <row r="68" spans="2:15">
      <c r="B68">
        <v>66</v>
      </c>
      <c r="C68">
        <f t="shared" si="4"/>
        <v>6600</v>
      </c>
      <c r="E68">
        <f t="shared" ref="E68:E102" si="5">PRODUCT(C68/60)</f>
        <v>110</v>
      </c>
      <c r="F68">
        <f t="shared" ref="F68:F102" si="6">PRODUCT(1/E68)</f>
        <v>9.0909090909090905E-3</v>
      </c>
      <c r="G68" s="1">
        <f t="shared" ref="G68:G102" si="7">PRODUCT(48000000*F68)</f>
        <v>436363.63636363635</v>
      </c>
      <c r="H68" s="2">
        <f>PRODUCT(G68/H1)</f>
        <v>18181.81818181818</v>
      </c>
      <c r="J68" s="6">
        <f t="shared" ref="J68:J101" si="8">PRODUCT(H68-H69)</f>
        <v>271.37042062415276</v>
      </c>
      <c r="K68" s="6"/>
      <c r="L68" s="7">
        <f>ROUNDDOWN(J68/J101,0)</f>
        <v>2</v>
      </c>
      <c r="M68" s="8">
        <f>MOD(J68,M1)</f>
        <v>29.370420624152757</v>
      </c>
      <c r="N68" s="6"/>
    </row>
    <row r="69" spans="2:15">
      <c r="B69">
        <v>67</v>
      </c>
      <c r="C69">
        <f t="shared" ref="C69:C102" si="9">PRODUCT(C68+100)</f>
        <v>6700</v>
      </c>
      <c r="E69">
        <f t="shared" si="5"/>
        <v>111.66666666666667</v>
      </c>
      <c r="F69">
        <f t="shared" si="6"/>
        <v>8.9552238805970137E-3</v>
      </c>
      <c r="G69" s="1">
        <f t="shared" si="7"/>
        <v>429850.74626865669</v>
      </c>
      <c r="H69" s="2">
        <f>PRODUCT(G69/H1)</f>
        <v>17910.447761194027</v>
      </c>
      <c r="J69" s="6">
        <f t="shared" si="8"/>
        <v>263.38893766461479</v>
      </c>
      <c r="K69" s="6"/>
      <c r="L69" s="7">
        <f>ROUNDDOWN(J69/J101,0)</f>
        <v>2</v>
      </c>
      <c r="M69" s="8">
        <f>MOD(J69,M1)</f>
        <v>21.388937664614787</v>
      </c>
      <c r="N69" s="6"/>
    </row>
    <row r="70" spans="2:15">
      <c r="B70">
        <v>68</v>
      </c>
      <c r="C70">
        <f t="shared" si="9"/>
        <v>6800</v>
      </c>
      <c r="E70">
        <f t="shared" si="5"/>
        <v>113.33333333333333</v>
      </c>
      <c r="F70">
        <f t="shared" si="6"/>
        <v>8.8235294117647058E-3</v>
      </c>
      <c r="G70" s="1">
        <f t="shared" si="7"/>
        <v>423529.4117647059</v>
      </c>
      <c r="H70" s="2">
        <f>PRODUCT(G70/H1)</f>
        <v>17647.058823529413</v>
      </c>
      <c r="J70" s="6">
        <f t="shared" si="8"/>
        <v>255.75447570332472</v>
      </c>
      <c r="K70" s="6"/>
      <c r="L70" s="7">
        <f>ROUNDDOWN(J70/J101,0)</f>
        <v>2</v>
      </c>
      <c r="M70" s="8">
        <f>MOD(J70,M1)</f>
        <v>13.754475703324715</v>
      </c>
      <c r="N70" s="6"/>
    </row>
    <row r="71" spans="2:15">
      <c r="B71">
        <v>69</v>
      </c>
      <c r="C71">
        <f t="shared" si="9"/>
        <v>6900</v>
      </c>
      <c r="E71">
        <f t="shared" si="5"/>
        <v>115</v>
      </c>
      <c r="F71">
        <f t="shared" si="6"/>
        <v>8.6956521739130436E-3</v>
      </c>
      <c r="G71" s="1">
        <f t="shared" si="7"/>
        <v>417391.30434782611</v>
      </c>
      <c r="H71" s="2">
        <f>PRODUCT(G71/H1)</f>
        <v>17391.304347826088</v>
      </c>
      <c r="J71" s="6">
        <f t="shared" si="8"/>
        <v>248.44720496894661</v>
      </c>
      <c r="K71" s="6"/>
      <c r="L71" s="7">
        <f>ROUNDDOWN(J71/J101,0)</f>
        <v>2</v>
      </c>
      <c r="M71" s="8">
        <f>MOD(J71,M1)</f>
        <v>6.4472049689466076</v>
      </c>
      <c r="N71" s="6"/>
    </row>
    <row r="72" spans="2:15">
      <c r="B72">
        <v>70</v>
      </c>
      <c r="C72">
        <f t="shared" si="9"/>
        <v>7000</v>
      </c>
      <c r="E72">
        <f t="shared" si="5"/>
        <v>116.66666666666667</v>
      </c>
      <c r="F72">
        <f t="shared" si="6"/>
        <v>8.5714285714285719E-3</v>
      </c>
      <c r="G72" s="1">
        <f t="shared" si="7"/>
        <v>411428.57142857142</v>
      </c>
      <c r="H72" s="2">
        <f>PRODUCT(G72/H1)</f>
        <v>17142.857142857141</v>
      </c>
      <c r="J72" s="6">
        <f t="shared" si="8"/>
        <v>241.44869215291328</v>
      </c>
      <c r="K72" s="6"/>
      <c r="L72" s="7">
        <f>ROUNDDOWN(J72/J101,0)</f>
        <v>1</v>
      </c>
      <c r="M72" s="8">
        <f>MOD(J72,M1)</f>
        <v>120.44869215291328</v>
      </c>
      <c r="N72" s="6"/>
      <c r="O72">
        <f>PRODUCT(J72/J101)</f>
        <v>1.9919517102615527</v>
      </c>
    </row>
    <row r="73" spans="2:15">
      <c r="B73">
        <v>71</v>
      </c>
      <c r="C73">
        <f t="shared" si="9"/>
        <v>7100</v>
      </c>
      <c r="E73">
        <f t="shared" si="5"/>
        <v>118.33333333333333</v>
      </c>
      <c r="F73">
        <f t="shared" si="6"/>
        <v>8.4507042253521136E-3</v>
      </c>
      <c r="G73" s="1">
        <f t="shared" si="7"/>
        <v>405633.80281690147</v>
      </c>
      <c r="H73" s="2">
        <f>PRODUCT(G73/H1)</f>
        <v>16901.408450704228</v>
      </c>
      <c r="J73" s="6">
        <f t="shared" si="8"/>
        <v>234.74178403756014</v>
      </c>
      <c r="K73" s="6"/>
      <c r="L73" s="7">
        <f>ROUNDDOWN(J73/J101,0)</f>
        <v>1</v>
      </c>
      <c r="M73" s="8">
        <f>MOD(J73,M1)</f>
        <v>113.74178403756014</v>
      </c>
      <c r="N73" s="6"/>
    </row>
    <row r="74" spans="2:15">
      <c r="B74">
        <v>72</v>
      </c>
      <c r="C74">
        <f t="shared" si="9"/>
        <v>7200</v>
      </c>
      <c r="E74">
        <f t="shared" si="5"/>
        <v>120</v>
      </c>
      <c r="F74">
        <f t="shared" si="6"/>
        <v>8.3333333333333332E-3</v>
      </c>
      <c r="G74" s="1">
        <f t="shared" si="7"/>
        <v>400000</v>
      </c>
      <c r="H74" s="2">
        <f>PRODUCT(G74/H1)</f>
        <v>16666.666666666668</v>
      </c>
      <c r="J74" s="6">
        <f t="shared" si="8"/>
        <v>228.31050228310778</v>
      </c>
      <c r="K74" s="6"/>
      <c r="L74" s="7">
        <f>ROUNDDOWN(J74/J101,0)</f>
        <v>1</v>
      </c>
      <c r="M74" s="8">
        <f>MOD(J74,M1)</f>
        <v>107.31050228310778</v>
      </c>
      <c r="N74" s="6"/>
    </row>
    <row r="75" spans="2:15">
      <c r="B75">
        <v>73</v>
      </c>
      <c r="C75">
        <f t="shared" si="9"/>
        <v>7300</v>
      </c>
      <c r="E75">
        <f t="shared" si="5"/>
        <v>121.66666666666667</v>
      </c>
      <c r="F75">
        <f t="shared" si="6"/>
        <v>8.21917808219178E-3</v>
      </c>
      <c r="G75" s="1">
        <f t="shared" si="7"/>
        <v>394520.54794520541</v>
      </c>
      <c r="H75" s="2">
        <f>PRODUCT(G75/H1)</f>
        <v>16438.35616438356</v>
      </c>
      <c r="J75" s="6">
        <f t="shared" si="8"/>
        <v>222.13994816734157</v>
      </c>
      <c r="K75" s="6"/>
      <c r="L75" s="7">
        <f>ROUNDDOWN(J75/J101,0)</f>
        <v>1</v>
      </c>
      <c r="M75" s="8">
        <f>MOD(J75,M1)</f>
        <v>101.13994816734157</v>
      </c>
      <c r="N75" s="6"/>
    </row>
    <row r="76" spans="2:15">
      <c r="B76">
        <v>74</v>
      </c>
      <c r="C76">
        <f t="shared" si="9"/>
        <v>7400</v>
      </c>
      <c r="E76">
        <f t="shared" si="5"/>
        <v>123.33333333333333</v>
      </c>
      <c r="F76">
        <f t="shared" si="6"/>
        <v>8.1081081081081086E-3</v>
      </c>
      <c r="G76" s="1">
        <f t="shared" si="7"/>
        <v>389189.18918918923</v>
      </c>
      <c r="H76" s="2">
        <f>PRODUCT(G76/H1)</f>
        <v>16216.216216216219</v>
      </c>
      <c r="J76" s="6">
        <f t="shared" si="8"/>
        <v>216.21621621621853</v>
      </c>
      <c r="K76" s="6"/>
      <c r="L76" s="7">
        <f>ROUNDDOWN(J76/J101,0)</f>
        <v>1</v>
      </c>
      <c r="M76" s="8">
        <f>MOD(J76,M1)</f>
        <v>95.216216216218527</v>
      </c>
      <c r="N76" s="6"/>
    </row>
    <row r="77" spans="2:15">
      <c r="B77">
        <v>75</v>
      </c>
      <c r="C77">
        <f t="shared" si="9"/>
        <v>7500</v>
      </c>
      <c r="E77">
        <f t="shared" si="5"/>
        <v>125</v>
      </c>
      <c r="F77">
        <f t="shared" si="6"/>
        <v>8.0000000000000002E-3</v>
      </c>
      <c r="G77" s="1">
        <f t="shared" si="7"/>
        <v>384000</v>
      </c>
      <c r="H77" s="2">
        <f>PRODUCT(G77/H1)</f>
        <v>16000</v>
      </c>
      <c r="J77" s="6">
        <f t="shared" si="8"/>
        <v>210.5263157894733</v>
      </c>
      <c r="K77" s="6"/>
      <c r="L77" s="7">
        <f>ROUNDDOWN(J77/J101,0)</f>
        <v>1</v>
      </c>
      <c r="M77" s="8">
        <f>MOD(J77,M1)</f>
        <v>89.526315789473301</v>
      </c>
      <c r="N77" s="6"/>
    </row>
    <row r="78" spans="2:15">
      <c r="B78">
        <v>76</v>
      </c>
      <c r="C78">
        <f t="shared" si="9"/>
        <v>7600</v>
      </c>
      <c r="E78">
        <f t="shared" si="5"/>
        <v>126.66666666666667</v>
      </c>
      <c r="F78">
        <f t="shared" si="6"/>
        <v>7.8947368421052634E-3</v>
      </c>
      <c r="G78" s="1">
        <f t="shared" si="7"/>
        <v>378947.36842105264</v>
      </c>
      <c r="H78" s="2">
        <f>PRODUCT(G78/H1)</f>
        <v>15789.473684210527</v>
      </c>
      <c r="J78" s="6">
        <f t="shared" si="8"/>
        <v>205.0580997949437</v>
      </c>
      <c r="K78" s="6"/>
      <c r="L78" s="7">
        <f>ROUNDDOWN(J78/J101,0)</f>
        <v>1</v>
      </c>
      <c r="M78" s="8">
        <f>MOD(J78,M1)</f>
        <v>84.058099794943701</v>
      </c>
      <c r="N78" s="6"/>
    </row>
    <row r="79" spans="2:15">
      <c r="B79">
        <v>77</v>
      </c>
      <c r="C79">
        <f t="shared" si="9"/>
        <v>7700</v>
      </c>
      <c r="E79">
        <f t="shared" si="5"/>
        <v>128.33333333333334</v>
      </c>
      <c r="F79">
        <f t="shared" si="6"/>
        <v>7.7922077922077913E-3</v>
      </c>
      <c r="G79" s="1">
        <f t="shared" si="7"/>
        <v>374025.97402597399</v>
      </c>
      <c r="H79" s="2">
        <f>PRODUCT(G79/H1)</f>
        <v>15584.415584415583</v>
      </c>
      <c r="J79" s="6">
        <f t="shared" si="8"/>
        <v>199.80019980019824</v>
      </c>
      <c r="K79" s="6"/>
      <c r="L79" s="7">
        <f>ROUNDDOWN(J79/J101,0)</f>
        <v>1</v>
      </c>
      <c r="M79" s="8">
        <f>MOD(J79,M1)</f>
        <v>78.800199800198243</v>
      </c>
      <c r="N79" s="6"/>
    </row>
    <row r="80" spans="2:15">
      <c r="B80">
        <v>78</v>
      </c>
      <c r="C80">
        <f t="shared" si="9"/>
        <v>7800</v>
      </c>
      <c r="E80">
        <f t="shared" si="5"/>
        <v>130</v>
      </c>
      <c r="F80">
        <f t="shared" si="6"/>
        <v>7.6923076923076927E-3</v>
      </c>
      <c r="G80" s="1">
        <f t="shared" si="7"/>
        <v>369230.76923076925</v>
      </c>
      <c r="H80" s="2">
        <f>PRODUCT(G80/H1)</f>
        <v>15384.615384615385</v>
      </c>
      <c r="J80" s="6">
        <f t="shared" si="8"/>
        <v>194.74196689386372</v>
      </c>
      <c r="K80" s="6"/>
      <c r="L80" s="7">
        <f>ROUNDDOWN(J80/J101,0)</f>
        <v>1</v>
      </c>
      <c r="M80" s="8">
        <f>MOD(J80,M1)</f>
        <v>73.741966893863719</v>
      </c>
      <c r="N80" s="6"/>
    </row>
    <row r="81" spans="2:14">
      <c r="B81">
        <v>79</v>
      </c>
      <c r="C81">
        <f t="shared" si="9"/>
        <v>7900</v>
      </c>
      <c r="E81">
        <f t="shared" si="5"/>
        <v>131.66666666666666</v>
      </c>
      <c r="F81">
        <f t="shared" si="6"/>
        <v>7.5949367088607601E-3</v>
      </c>
      <c r="G81" s="1">
        <f t="shared" si="7"/>
        <v>364556.96202531649</v>
      </c>
      <c r="H81" s="2">
        <f>PRODUCT(G81/H1)</f>
        <v>15189.873417721521</v>
      </c>
      <c r="J81" s="6">
        <f t="shared" si="8"/>
        <v>189.87341772152104</v>
      </c>
      <c r="K81" s="6"/>
      <c r="L81" s="7">
        <f>ROUNDDOWN(J81/J101,0)</f>
        <v>1</v>
      </c>
      <c r="M81" s="8">
        <f>MOD(J81,M1)</f>
        <v>68.873417721521037</v>
      </c>
      <c r="N81" s="6"/>
    </row>
    <row r="82" spans="2:14">
      <c r="B82">
        <v>80</v>
      </c>
      <c r="C82">
        <f t="shared" si="9"/>
        <v>8000</v>
      </c>
      <c r="E82">
        <f t="shared" si="5"/>
        <v>133.33333333333334</v>
      </c>
      <c r="F82">
        <f t="shared" si="6"/>
        <v>7.4999999999999997E-3</v>
      </c>
      <c r="G82" s="1">
        <f t="shared" si="7"/>
        <v>360000</v>
      </c>
      <c r="H82" s="2">
        <f>PRODUCT(G82/H1)</f>
        <v>15000</v>
      </c>
      <c r="J82" s="6">
        <f t="shared" si="8"/>
        <v>185.18518518518431</v>
      </c>
      <c r="K82" s="6"/>
      <c r="L82" s="7">
        <f>ROUNDDOWN(J82/J101,0)</f>
        <v>1</v>
      </c>
      <c r="M82" s="8">
        <f>MOD(J82,M1)</f>
        <v>64.185185185184309</v>
      </c>
      <c r="N82" s="6"/>
    </row>
    <row r="83" spans="2:14">
      <c r="B83">
        <v>81</v>
      </c>
      <c r="C83">
        <f t="shared" si="9"/>
        <v>8100</v>
      </c>
      <c r="E83">
        <f t="shared" si="5"/>
        <v>135</v>
      </c>
      <c r="F83">
        <f t="shared" si="6"/>
        <v>7.4074074074074077E-3</v>
      </c>
      <c r="G83" s="1">
        <f t="shared" si="7"/>
        <v>355555.55555555556</v>
      </c>
      <c r="H83" s="2">
        <f>PRODUCT(G83/H1)</f>
        <v>14814.814814814816</v>
      </c>
      <c r="J83" s="6">
        <f t="shared" si="8"/>
        <v>180.66847335140119</v>
      </c>
      <c r="K83" s="6"/>
      <c r="L83" s="7">
        <f>ROUNDDOWN(J83/J101,0)</f>
        <v>1</v>
      </c>
      <c r="M83" s="8">
        <f>MOD(J83,M1)</f>
        <v>59.66847335140119</v>
      </c>
      <c r="N83" s="6"/>
    </row>
    <row r="84" spans="2:14">
      <c r="B84">
        <v>82</v>
      </c>
      <c r="C84">
        <f t="shared" si="9"/>
        <v>8200</v>
      </c>
      <c r="E84">
        <f t="shared" si="5"/>
        <v>136.66666666666666</v>
      </c>
      <c r="F84">
        <f t="shared" si="6"/>
        <v>7.3170731707317077E-3</v>
      </c>
      <c r="G84" s="1">
        <f t="shared" si="7"/>
        <v>351219.51219512196</v>
      </c>
      <c r="H84" s="2">
        <f>PRODUCT(G84/H1)</f>
        <v>14634.146341463415</v>
      </c>
      <c r="J84" s="6">
        <f t="shared" si="8"/>
        <v>176.31501616221067</v>
      </c>
      <c r="K84" s="6"/>
      <c r="L84" s="7">
        <f>ROUNDDOWN(J84/J101,0)</f>
        <v>1</v>
      </c>
      <c r="M84" s="8">
        <f>MOD(J84,M1)</f>
        <v>55.315016162210668</v>
      </c>
      <c r="N84" s="6"/>
    </row>
    <row r="85" spans="2:14">
      <c r="B85">
        <v>83</v>
      </c>
      <c r="C85">
        <f t="shared" si="9"/>
        <v>8300</v>
      </c>
      <c r="E85">
        <f t="shared" si="5"/>
        <v>138.33333333333334</v>
      </c>
      <c r="F85">
        <f t="shared" si="6"/>
        <v>7.2289156626506017E-3</v>
      </c>
      <c r="G85" s="1">
        <f t="shared" si="7"/>
        <v>346987.95180722891</v>
      </c>
      <c r="H85" s="2">
        <f>PRODUCT(G85/H1)</f>
        <v>14457.831325301204</v>
      </c>
      <c r="J85" s="6">
        <f t="shared" si="8"/>
        <v>172.11703958691942</v>
      </c>
      <c r="K85" s="6"/>
      <c r="L85" s="7">
        <f>ROUNDDOWN(J85/J101,0)</f>
        <v>1</v>
      </c>
      <c r="M85" s="8">
        <f>MOD(J85,M1)</f>
        <v>51.117039586919418</v>
      </c>
      <c r="N85" s="6"/>
    </row>
    <row r="86" spans="2:14">
      <c r="B86">
        <v>84</v>
      </c>
      <c r="C86">
        <f t="shared" si="9"/>
        <v>8400</v>
      </c>
      <c r="E86">
        <f t="shared" si="5"/>
        <v>140</v>
      </c>
      <c r="F86">
        <f t="shared" si="6"/>
        <v>7.1428571428571426E-3</v>
      </c>
      <c r="G86" s="1">
        <f t="shared" si="7"/>
        <v>342857.14285714284</v>
      </c>
      <c r="H86" s="2">
        <f>PRODUCT(G86/H1)</f>
        <v>14285.714285714284</v>
      </c>
      <c r="J86" s="6">
        <f t="shared" si="8"/>
        <v>168.06722689075468</v>
      </c>
      <c r="K86" s="6"/>
      <c r="L86" s="7">
        <f>ROUNDDOWN(J86/J101,0)</f>
        <v>1</v>
      </c>
      <c r="M86" s="8">
        <f>MOD(J86,M1)</f>
        <v>47.067226890754682</v>
      </c>
      <c r="N86" s="6"/>
    </row>
    <row r="87" spans="2:14">
      <c r="B87">
        <v>85</v>
      </c>
      <c r="C87">
        <f t="shared" si="9"/>
        <v>8500</v>
      </c>
      <c r="E87">
        <f t="shared" si="5"/>
        <v>141.66666666666666</v>
      </c>
      <c r="F87">
        <f t="shared" si="6"/>
        <v>7.058823529411765E-3</v>
      </c>
      <c r="G87" s="1">
        <f t="shared" si="7"/>
        <v>338823.5294117647</v>
      </c>
      <c r="H87" s="2">
        <f>PRODUCT(G87/H1)</f>
        <v>14117.64705882353</v>
      </c>
      <c r="J87" s="6">
        <f t="shared" si="8"/>
        <v>164.15868673050682</v>
      </c>
      <c r="K87" s="6"/>
      <c r="L87" s="7">
        <f>ROUNDDOWN(J87/J101,0)</f>
        <v>1</v>
      </c>
      <c r="M87" s="8">
        <f>MOD(J87,M1)</f>
        <v>43.158686730506815</v>
      </c>
      <c r="N87" s="6"/>
    </row>
    <row r="88" spans="2:14">
      <c r="B88">
        <v>86</v>
      </c>
      <c r="C88">
        <f t="shared" si="9"/>
        <v>8600</v>
      </c>
      <c r="E88">
        <f t="shared" si="5"/>
        <v>143.33333333333334</v>
      </c>
      <c r="F88">
        <f t="shared" si="6"/>
        <v>6.9767441860465115E-3</v>
      </c>
      <c r="G88" s="1">
        <f t="shared" si="7"/>
        <v>334883.72093023255</v>
      </c>
      <c r="H88" s="2">
        <f>PRODUCT(G88/H1)</f>
        <v>13953.488372093023</v>
      </c>
      <c r="J88" s="6">
        <f t="shared" si="8"/>
        <v>160.3849238171606</v>
      </c>
      <c r="K88" s="6"/>
      <c r="L88" s="7">
        <f>ROUNDDOWN(J88/J101,0)</f>
        <v>1</v>
      </c>
      <c r="M88" s="8">
        <f>MOD(J88,M1)</f>
        <v>39.384923817160598</v>
      </c>
      <c r="N88" s="6"/>
    </row>
    <row r="89" spans="2:14">
      <c r="B89">
        <v>87</v>
      </c>
      <c r="C89">
        <f t="shared" si="9"/>
        <v>8700</v>
      </c>
      <c r="E89">
        <f t="shared" si="5"/>
        <v>145</v>
      </c>
      <c r="F89">
        <f t="shared" si="6"/>
        <v>6.8965517241379309E-3</v>
      </c>
      <c r="G89" s="1">
        <f t="shared" si="7"/>
        <v>331034.4827586207</v>
      </c>
      <c r="H89" s="2">
        <f>PRODUCT(G89/H1)</f>
        <v>13793.103448275862</v>
      </c>
      <c r="J89" s="6">
        <f t="shared" si="8"/>
        <v>156.73981191222447</v>
      </c>
      <c r="K89" s="6"/>
      <c r="L89" s="7">
        <f>ROUNDDOWN(J89/J101,0)</f>
        <v>1</v>
      </c>
      <c r="M89" s="8">
        <f>MOD(J89,M1)</f>
        <v>35.739811912224468</v>
      </c>
      <c r="N89" s="6"/>
    </row>
    <row r="90" spans="2:14">
      <c r="B90">
        <v>88</v>
      </c>
      <c r="C90">
        <f t="shared" si="9"/>
        <v>8800</v>
      </c>
      <c r="E90">
        <f t="shared" si="5"/>
        <v>146.66666666666666</v>
      </c>
      <c r="F90">
        <f t="shared" si="6"/>
        <v>6.8181818181818187E-3</v>
      </c>
      <c r="G90" s="1">
        <f t="shared" si="7"/>
        <v>327272.72727272729</v>
      </c>
      <c r="H90" s="2">
        <f>PRODUCT(G90/H1)</f>
        <v>13636.363636363638</v>
      </c>
      <c r="J90" s="6">
        <f t="shared" si="8"/>
        <v>153.21756894790997</v>
      </c>
      <c r="K90" s="6"/>
      <c r="L90" s="7">
        <f>ROUNDDOWN(J90/J101,0)</f>
        <v>1</v>
      </c>
      <c r="M90" s="8">
        <f>MOD(J90,M1)</f>
        <v>32.217568947909967</v>
      </c>
      <c r="N90" s="6"/>
    </row>
    <row r="91" spans="2:14">
      <c r="B91">
        <v>89</v>
      </c>
      <c r="C91">
        <f t="shared" si="9"/>
        <v>8900</v>
      </c>
      <c r="E91">
        <f t="shared" si="5"/>
        <v>148.33333333333334</v>
      </c>
      <c r="F91">
        <f t="shared" si="6"/>
        <v>6.7415730337078645E-3</v>
      </c>
      <c r="G91" s="1">
        <f t="shared" si="7"/>
        <v>323595.50561797747</v>
      </c>
      <c r="H91" s="2">
        <f>PRODUCT(G91/H1)</f>
        <v>13483.146067415728</v>
      </c>
      <c r="J91" s="6">
        <f t="shared" si="8"/>
        <v>149.81273408239394</v>
      </c>
      <c r="K91" s="6"/>
      <c r="L91" s="7">
        <f>ROUNDDOWN(J91/J101,0)</f>
        <v>1</v>
      </c>
      <c r="M91" s="8">
        <f>MOD(J91,M1)</f>
        <v>28.812734082393945</v>
      </c>
      <c r="N91" s="6"/>
    </row>
    <row r="92" spans="2:14">
      <c r="B92">
        <v>90</v>
      </c>
      <c r="C92">
        <f t="shared" si="9"/>
        <v>9000</v>
      </c>
      <c r="E92">
        <f t="shared" si="5"/>
        <v>150</v>
      </c>
      <c r="F92">
        <f t="shared" si="6"/>
        <v>6.6666666666666671E-3</v>
      </c>
      <c r="G92" s="1">
        <f t="shared" si="7"/>
        <v>320000</v>
      </c>
      <c r="H92" s="2">
        <f>PRODUCT(G92/H1)</f>
        <v>13333.333333333334</v>
      </c>
      <c r="J92" s="6">
        <f t="shared" si="8"/>
        <v>146.52014652014623</v>
      </c>
      <c r="K92" s="6"/>
      <c r="L92" s="7">
        <f>ROUNDDOWN(J92/J101,0)</f>
        <v>1</v>
      </c>
      <c r="M92" s="8">
        <f>MOD(J92,M1)</f>
        <v>25.520146520146227</v>
      </c>
      <c r="N92" s="6"/>
    </row>
    <row r="93" spans="2:14">
      <c r="B93">
        <v>91</v>
      </c>
      <c r="C93">
        <f t="shared" si="9"/>
        <v>9100</v>
      </c>
      <c r="E93">
        <f t="shared" si="5"/>
        <v>151.66666666666666</v>
      </c>
      <c r="F93">
        <f t="shared" si="6"/>
        <v>6.5934065934065934E-3</v>
      </c>
      <c r="G93" s="1">
        <f t="shared" si="7"/>
        <v>316483.51648351649</v>
      </c>
      <c r="H93" s="2">
        <f>PRODUCT(G93/H1)</f>
        <v>13186.813186813188</v>
      </c>
      <c r="J93" s="6">
        <f t="shared" si="8"/>
        <v>143.33492594362178</v>
      </c>
      <c r="K93" s="6"/>
      <c r="L93" s="7">
        <f>ROUNDDOWN(J93/J101,0)</f>
        <v>1</v>
      </c>
      <c r="M93" s="8">
        <f>MOD(J93,M1)</f>
        <v>22.334925943621784</v>
      </c>
      <c r="N93" s="6"/>
    </row>
    <row r="94" spans="2:14">
      <c r="B94">
        <v>92</v>
      </c>
      <c r="C94">
        <f t="shared" si="9"/>
        <v>9200</v>
      </c>
      <c r="E94">
        <f t="shared" si="5"/>
        <v>153.33333333333334</v>
      </c>
      <c r="F94">
        <f t="shared" si="6"/>
        <v>6.5217391304347823E-3</v>
      </c>
      <c r="G94" s="1">
        <f t="shared" si="7"/>
        <v>313043.47826086957</v>
      </c>
      <c r="H94" s="2">
        <f>PRODUCT(G94/H1)</f>
        <v>13043.478260869566</v>
      </c>
      <c r="J94" s="6">
        <f t="shared" si="8"/>
        <v>140.25245441795232</v>
      </c>
      <c r="K94" s="6"/>
      <c r="L94" s="7">
        <f>ROUNDDOWN(J94/J101,0)</f>
        <v>1</v>
      </c>
      <c r="M94" s="8">
        <f>MOD(J94,M1)</f>
        <v>19.252454417952322</v>
      </c>
      <c r="N94" s="6"/>
    </row>
    <row r="95" spans="2:14">
      <c r="B95">
        <v>93</v>
      </c>
      <c r="C95">
        <f t="shared" si="9"/>
        <v>9300</v>
      </c>
      <c r="E95">
        <f t="shared" si="5"/>
        <v>155</v>
      </c>
      <c r="F95">
        <f t="shared" si="6"/>
        <v>6.4516129032258064E-3</v>
      </c>
      <c r="G95" s="1">
        <f t="shared" si="7"/>
        <v>309677.41935483873</v>
      </c>
      <c r="H95" s="2">
        <f>PRODUCT(G95/H1)</f>
        <v>12903.225806451614</v>
      </c>
      <c r="J95" s="6">
        <f t="shared" si="8"/>
        <v>137.26835964310158</v>
      </c>
      <c r="K95" s="6"/>
      <c r="L95" s="7">
        <f>ROUNDDOWN(J95/J101,0)</f>
        <v>1</v>
      </c>
      <c r="M95" s="8">
        <f>MOD(J95,M1)</f>
        <v>16.268359643101576</v>
      </c>
      <c r="N95" s="6"/>
    </row>
    <row r="96" spans="2:14">
      <c r="B96">
        <v>94</v>
      </c>
      <c r="C96">
        <f t="shared" si="9"/>
        <v>9400</v>
      </c>
      <c r="E96">
        <f t="shared" si="5"/>
        <v>156.66666666666666</v>
      </c>
      <c r="F96">
        <f t="shared" si="6"/>
        <v>6.3829787234042559E-3</v>
      </c>
      <c r="G96" s="1">
        <f t="shared" si="7"/>
        <v>306382.97872340429</v>
      </c>
      <c r="H96" s="2">
        <f>PRODUCT(G96/H1)</f>
        <v>12765.957446808512</v>
      </c>
      <c r="J96" s="6">
        <f t="shared" si="8"/>
        <v>134.37849944009213</v>
      </c>
      <c r="K96" s="6"/>
      <c r="L96" s="7">
        <f>ROUNDDOWN(J96/J101,0)</f>
        <v>1</v>
      </c>
      <c r="M96" s="8">
        <f>MOD(J96,M1)</f>
        <v>13.378499440092128</v>
      </c>
      <c r="N96" s="6"/>
    </row>
    <row r="97" spans="2:15">
      <c r="B97">
        <v>95</v>
      </c>
      <c r="C97">
        <f t="shared" si="9"/>
        <v>9500</v>
      </c>
      <c r="E97">
        <f t="shared" si="5"/>
        <v>158.33333333333334</v>
      </c>
      <c r="F97">
        <f t="shared" si="6"/>
        <v>6.3157894736842104E-3</v>
      </c>
      <c r="G97" s="1">
        <f t="shared" si="7"/>
        <v>303157.89473684208</v>
      </c>
      <c r="H97" s="2">
        <f>PRODUCT(G97/H1)</f>
        <v>12631.57894736842</v>
      </c>
      <c r="J97" s="6">
        <f t="shared" si="8"/>
        <v>131.5789473684199</v>
      </c>
      <c r="K97" s="6"/>
      <c r="L97" s="7">
        <f>ROUNDDOWN(J97/J101,0)</f>
        <v>1</v>
      </c>
      <c r="M97" s="8">
        <f>MOD(J97,M1)</f>
        <v>10.578947368419904</v>
      </c>
      <c r="N97" s="6"/>
    </row>
    <row r="98" spans="2:15">
      <c r="B98">
        <v>96</v>
      </c>
      <c r="C98">
        <f t="shared" si="9"/>
        <v>9600</v>
      </c>
      <c r="E98">
        <f t="shared" si="5"/>
        <v>160</v>
      </c>
      <c r="F98">
        <f t="shared" si="6"/>
        <v>6.2500000000000003E-3</v>
      </c>
      <c r="G98" s="1">
        <f t="shared" si="7"/>
        <v>300000</v>
      </c>
      <c r="H98" s="2">
        <f>PRODUCT(G98/H1)</f>
        <v>12500</v>
      </c>
      <c r="J98" s="6">
        <f t="shared" si="8"/>
        <v>128.86597938144223</v>
      </c>
      <c r="K98" s="6"/>
      <c r="L98" s="7">
        <f>ROUNDDOWN(J98/J101,0)</f>
        <v>1</v>
      </c>
      <c r="M98" s="8">
        <f>MOD(J98,M1)</f>
        <v>7.8659793814422301</v>
      </c>
      <c r="N98" s="6"/>
    </row>
    <row r="99" spans="2:15">
      <c r="B99">
        <v>97</v>
      </c>
      <c r="C99">
        <f t="shared" si="9"/>
        <v>9700</v>
      </c>
      <c r="E99">
        <f t="shared" si="5"/>
        <v>161.66666666666666</v>
      </c>
      <c r="F99">
        <f t="shared" si="6"/>
        <v>6.1855670103092789E-3</v>
      </c>
      <c r="G99" s="1">
        <f t="shared" si="7"/>
        <v>296907.2164948454</v>
      </c>
      <c r="H99" s="2">
        <f>PRODUCT(G99/H1)</f>
        <v>12371.134020618558</v>
      </c>
      <c r="J99" s="6">
        <f t="shared" si="8"/>
        <v>126.2360614348836</v>
      </c>
      <c r="K99" s="6"/>
      <c r="L99" s="7">
        <f>ROUNDDOWN(J99/J101,0)</f>
        <v>1</v>
      </c>
      <c r="M99" s="8">
        <f>MOD(J99,M1)</f>
        <v>5.2360614348835952</v>
      </c>
      <c r="N99" s="6"/>
    </row>
    <row r="100" spans="2:15">
      <c r="B100">
        <v>98</v>
      </c>
      <c r="C100">
        <f t="shared" si="9"/>
        <v>9800</v>
      </c>
      <c r="E100">
        <f t="shared" si="5"/>
        <v>163.33333333333334</v>
      </c>
      <c r="F100">
        <f t="shared" si="6"/>
        <v>6.1224489795918364E-3</v>
      </c>
      <c r="G100" s="1">
        <f t="shared" si="7"/>
        <v>293877.55102040817</v>
      </c>
      <c r="H100" s="2">
        <f>PRODUCT(G100/H1)</f>
        <v>12244.897959183674</v>
      </c>
      <c r="J100" s="6">
        <f t="shared" si="8"/>
        <v>123.68583797155407</v>
      </c>
      <c r="K100" s="6"/>
      <c r="L100" s="7">
        <f>ROUNDDOWN(J100/J101,0)</f>
        <v>1</v>
      </c>
      <c r="M100" s="8">
        <f>MOD(J100,M1)</f>
        <v>2.685837971554065</v>
      </c>
      <c r="N100" s="6"/>
      <c r="O100">
        <f>PRODUCT(J100/J101)</f>
        <v>1.0204081632653303</v>
      </c>
    </row>
    <row r="101" spans="2:15">
      <c r="B101">
        <v>99</v>
      </c>
      <c r="C101">
        <f t="shared" si="9"/>
        <v>9900</v>
      </c>
      <c r="E101">
        <f t="shared" si="5"/>
        <v>165</v>
      </c>
      <c r="F101">
        <f t="shared" si="6"/>
        <v>6.0606060606060606E-3</v>
      </c>
      <c r="G101" s="1">
        <f t="shared" si="7"/>
        <v>290909.09090909088</v>
      </c>
      <c r="H101" s="2">
        <f>PRODUCT(G101/H1)</f>
        <v>12121.21212121212</v>
      </c>
      <c r="J101" s="6">
        <f t="shared" si="8"/>
        <v>121.21212121212011</v>
      </c>
      <c r="K101" s="6"/>
      <c r="L101" s="7">
        <f>ROUNDDOWN(J101/J101,0)</f>
        <v>1</v>
      </c>
      <c r="M101" s="8">
        <f>MOD(J101,M1)</f>
        <v>0.2121212121201097</v>
      </c>
      <c r="N101" s="6"/>
    </row>
    <row r="102" spans="2:15">
      <c r="B102">
        <v>100</v>
      </c>
      <c r="C102">
        <f t="shared" si="9"/>
        <v>10000</v>
      </c>
      <c r="E102">
        <f t="shared" si="5"/>
        <v>166.66666666666666</v>
      </c>
      <c r="F102">
        <f t="shared" si="6"/>
        <v>6.0000000000000001E-3</v>
      </c>
      <c r="G102" s="1">
        <f t="shared" si="7"/>
        <v>288000</v>
      </c>
      <c r="H102" s="2">
        <f>PRODUCT(G102/H1)</f>
        <v>12000</v>
      </c>
      <c r="J102" s="5">
        <v>0</v>
      </c>
      <c r="L102" s="7">
        <f>ROUNDDOWN(J102/J101,0)</f>
        <v>0</v>
      </c>
      <c r="M102" s="8">
        <f>MOD(J102,M1)</f>
        <v>0</v>
      </c>
      <c r="N102" s="6"/>
    </row>
  </sheetData>
  <pageMargins left="0.7" right="0.7" top="0.75" bottom="0.75" header="0.3" footer="0.3"/>
  <pageSetup paperSize="9" orientation="portrait" horizontalDpi="800" verticalDpi="8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</dc:creator>
  <cp:lastModifiedBy>Петр</cp:lastModifiedBy>
  <dcterms:created xsi:type="dcterms:W3CDTF">2017-06-30T16:12:13Z</dcterms:created>
  <dcterms:modified xsi:type="dcterms:W3CDTF">2017-11-29T18:17:30Z</dcterms:modified>
</cp:coreProperties>
</file>